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ucaqld.sharepoint.com/sr/finance/Presbyteries  Congregations/AA Annual return information and summaries/2024 Annual Return/"/>
    </mc:Choice>
  </mc:AlternateContent>
  <xr:revisionPtr revIDLastSave="216" documentId="8_{8C5A6B4F-10AA-4129-9206-A9BB79B993F8}" xr6:coauthVersionLast="47" xr6:coauthVersionMax="47" xr10:uidLastSave="{B74C35AF-C71A-4375-9100-B782BC5763FA}"/>
  <bookViews>
    <workbookView xWindow="-120" yWindow="-120" windowWidth="29040" windowHeight="15840" xr2:uid="{D7833D03-D32B-4D5D-8C67-76890257476D}"/>
  </bookViews>
  <sheets>
    <sheet name="Sheet1" sheetId="1" r:id="rId1"/>
    <sheet name="Sheet2" sheetId="2" state="hidden" r:id="rId2"/>
  </sheets>
  <definedNames>
    <definedName name="_xlnm._FilterDatabase" localSheetId="0" hidden="1">Sheet1!$A$52:$F$109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 l="1"/>
  <c r="E62" i="1"/>
  <c r="E165" i="1"/>
  <c r="E162" i="1"/>
  <c r="E158" i="1"/>
  <c r="E168" i="1" s="1"/>
  <c r="E150" i="1"/>
  <c r="E145" i="1"/>
  <c r="E140" i="1"/>
  <c r="E134" i="1"/>
  <c r="E130" i="1"/>
  <c r="E125" i="1"/>
  <c r="E118" i="1"/>
  <c r="E107" i="1"/>
  <c r="E104" i="1"/>
  <c r="E97" i="1"/>
  <c r="E82" i="1"/>
  <c r="E72" i="1"/>
  <c r="E49" i="1"/>
  <c r="E46" i="1"/>
  <c r="E39" i="1"/>
  <c r="E35" i="1"/>
  <c r="E154" i="1" l="1"/>
  <c r="E108" i="1"/>
  <c r="E126" i="1"/>
  <c r="E50" i="1"/>
  <c r="E109" i="1" l="1"/>
</calcChain>
</file>

<file path=xl/sharedStrings.xml><?xml version="1.0" encoding="utf-8"?>
<sst xmlns="http://schemas.openxmlformats.org/spreadsheetml/2006/main" count="254" uniqueCount="242">
  <si>
    <t>2024 Congregation Annual Return</t>
  </si>
  <si>
    <t>DUE DATE:  30 September 2024</t>
  </si>
  <si>
    <t>Welcome to the Annual Congregation Financial Return.  Accompanying the form is a set of guidelines to assist you. You are also encouraged to contact your Presbytery Treasurer or the Accountant - Mission Support,  by email pres.accounts@ucaqld.com.au or phone 07 3377 9765 for assistance.</t>
  </si>
  <si>
    <t>Congregation :</t>
  </si>
  <si>
    <t>Congregation Customer Account Code :</t>
  </si>
  <si>
    <t>Presbytery :</t>
  </si>
  <si>
    <t>Reporting Period (eg Calendar Year, Financial Year or other)</t>
  </si>
  <si>
    <t xml:space="preserve">We certify that the following schedules represent a complete statement of all bank accounts, investments, loans and other debts within the Congregation and its activities and that such accounts have been approved by Church Council. We further certify that financial statements have been prepared for each approved organisation for the period ended ................................................
</t>
  </si>
  <si>
    <t xml:space="preserve">Chairperson Church Council                                                      </t>
  </si>
  <si>
    <t xml:space="preserve">Treasurer Church Council                                                      </t>
  </si>
  <si>
    <t>Name</t>
  </si>
  <si>
    <t>Phone</t>
  </si>
  <si>
    <t>Email</t>
  </si>
  <si>
    <t>RECEIPTS AND PAYMENTS</t>
  </si>
  <si>
    <t>Ref.</t>
  </si>
  <si>
    <t>RECEIPTS</t>
  </si>
  <si>
    <t>Amount $</t>
  </si>
  <si>
    <t>Ministry &amp; Mission Receipts</t>
  </si>
  <si>
    <t>I-1</t>
  </si>
  <si>
    <t>General Offerings</t>
  </si>
  <si>
    <t>I-2</t>
  </si>
  <si>
    <t xml:space="preserve">Retiring Offerings / Appeals </t>
  </si>
  <si>
    <t>I-3</t>
  </si>
  <si>
    <t>Income from UCA Organisations - Synod / Presbytery Grants</t>
  </si>
  <si>
    <t>I-4</t>
  </si>
  <si>
    <t>Income from UCA Organisations - Other UCA</t>
  </si>
  <si>
    <t>I-5a</t>
  </si>
  <si>
    <t>Government Grants/Rebates – Federal/State/Local</t>
  </si>
  <si>
    <t>I-5b</t>
  </si>
  <si>
    <t>Non-Government Grants/Rebates</t>
  </si>
  <si>
    <t>I-6</t>
  </si>
  <si>
    <t xml:space="preserve">Income from other non UCA Sources </t>
  </si>
  <si>
    <t>I-7</t>
  </si>
  <si>
    <t>Income from Ministerial Services</t>
  </si>
  <si>
    <t>Total Ministry &amp; Mission Receipts</t>
  </si>
  <si>
    <t>Interest Income Receipts</t>
  </si>
  <si>
    <t>I-8</t>
  </si>
  <si>
    <t>Interest Income - Other Financial Institutions (Banks etc.)</t>
  </si>
  <si>
    <t>I-9</t>
  </si>
  <si>
    <t xml:space="preserve">Interest Income - UCIS </t>
  </si>
  <si>
    <t>I-10</t>
  </si>
  <si>
    <t>Interest Income / Drawdown of accrued interest from MDF (Mission Development Fund) Accounts</t>
  </si>
  <si>
    <t>I-11</t>
  </si>
  <si>
    <t>Distributions from Other UCA Accounts (Foundation Accounts etc)</t>
  </si>
  <si>
    <t>Total Interest Income Receipts</t>
  </si>
  <si>
    <t>Property Leasing Receipts</t>
  </si>
  <si>
    <t>I-12</t>
  </si>
  <si>
    <t>Rental Income from Manse</t>
  </si>
  <si>
    <t>I-13</t>
  </si>
  <si>
    <t xml:space="preserve">Other Rental Income </t>
  </si>
  <si>
    <t>Total Property Leasing Receipts</t>
  </si>
  <si>
    <t>Other Receipts</t>
  </si>
  <si>
    <t>I-14</t>
  </si>
  <si>
    <t>Bequest Income</t>
  </si>
  <si>
    <t>I-15</t>
  </si>
  <si>
    <t>Special Purpose Fund Income (Presbytery Approved)</t>
  </si>
  <si>
    <t>I-16</t>
  </si>
  <si>
    <t>Receipts from Congregation Sub-entities</t>
  </si>
  <si>
    <t>I-17</t>
  </si>
  <si>
    <t>Transfer from Mission Development Fund (MDF) (Presbytery Endorsed)</t>
  </si>
  <si>
    <t>I-18</t>
  </si>
  <si>
    <t>Mission Activity Receipts</t>
  </si>
  <si>
    <t>Total Other Receipts</t>
  </si>
  <si>
    <t>Income-Generation Activity Receipts</t>
  </si>
  <si>
    <t>I-19</t>
  </si>
  <si>
    <t xml:space="preserve">Income Generating / Business Activity Receipts </t>
  </si>
  <si>
    <t>Total Income-Generation Activity Receipts</t>
  </si>
  <si>
    <t>Total Receipts</t>
  </si>
  <si>
    <t>PAYMENTS</t>
  </si>
  <si>
    <t>Staff Costs</t>
  </si>
  <si>
    <t>E-1</t>
  </si>
  <si>
    <t xml:space="preserve">Ministerial Stipends all costs including workcover and travel </t>
  </si>
  <si>
    <t>E-2</t>
  </si>
  <si>
    <t>Ministerial Housing Allowance</t>
  </si>
  <si>
    <t>E-3 Travel Allowance (include at E-1)</t>
  </si>
  <si>
    <t>E-4</t>
  </si>
  <si>
    <t>Administration Staff Salaries including travel allowance</t>
  </si>
  <si>
    <t>E-5</t>
  </si>
  <si>
    <t>Administration Staff Superannuation</t>
  </si>
  <si>
    <t>E-6</t>
  </si>
  <si>
    <t>Administration Staff - other employment costs including workcover</t>
  </si>
  <si>
    <t>E-7</t>
  </si>
  <si>
    <t>Honorarium</t>
  </si>
  <si>
    <t>E-8</t>
  </si>
  <si>
    <t>Shared Ministry Costs</t>
  </si>
  <si>
    <t>Total Staff Costs</t>
  </si>
  <si>
    <t>Property-related costs</t>
  </si>
  <si>
    <t>E-9</t>
  </si>
  <si>
    <t>Consultants/contractors (non-employees)</t>
  </si>
  <si>
    <t>E-10</t>
  </si>
  <si>
    <t xml:space="preserve">Rent Paid </t>
  </si>
  <si>
    <t>E-11</t>
  </si>
  <si>
    <t xml:space="preserve">Repairs &amp; Maintenance </t>
  </si>
  <si>
    <t>E-12</t>
  </si>
  <si>
    <t>Insurance Premium  - Buildings and Contents</t>
  </si>
  <si>
    <t>E-13</t>
  </si>
  <si>
    <t xml:space="preserve">Electricity and Gas </t>
  </si>
  <si>
    <t>E-14</t>
  </si>
  <si>
    <t>Rates and Taxes</t>
  </si>
  <si>
    <t>E-15</t>
  </si>
  <si>
    <t>Property Management</t>
  </si>
  <si>
    <t>E-16</t>
  </si>
  <si>
    <t>Other Property Related Costs</t>
  </si>
  <si>
    <t>Total Property-related costs</t>
  </si>
  <si>
    <t>Mission Costs/Giving</t>
  </si>
  <si>
    <t>E-17</t>
  </si>
  <si>
    <t xml:space="preserve">Synod Redress Abuse Recovery Scheme </t>
  </si>
  <si>
    <t>E-18</t>
  </si>
  <si>
    <t xml:space="preserve">Congregation Combined Presbytery Mission Pool (CPMP) </t>
  </si>
  <si>
    <t>E-19a</t>
  </si>
  <si>
    <t>Payment of Appeals / Retiring Offerings monies collected (local/domestic)</t>
  </si>
  <si>
    <t>E-19b</t>
  </si>
  <si>
    <t>Payment of Appeals / Retiring Offerings monies collected (International)</t>
  </si>
  <si>
    <t>E-20</t>
  </si>
  <si>
    <t>Local Mission support</t>
  </si>
  <si>
    <t>E-21</t>
  </si>
  <si>
    <t xml:space="preserve">Overseas Mission Support </t>
  </si>
  <si>
    <t>E-22 Mission Education Costs (include at E-40)</t>
  </si>
  <si>
    <t>E-23</t>
  </si>
  <si>
    <t>Mission Activity Costs</t>
  </si>
  <si>
    <t>Total Mission Costs/Giving</t>
  </si>
  <si>
    <t>Administration / Finance / Other</t>
  </si>
  <si>
    <t>E-24</t>
  </si>
  <si>
    <t>Audit / Review fees</t>
  </si>
  <si>
    <t>E-25</t>
  </si>
  <si>
    <t xml:space="preserve">Accounting/Bookkeeping/Legal Professional Fees </t>
  </si>
  <si>
    <t>E-26  Bank Charges (include at E-34)</t>
  </si>
  <si>
    <t>E-27 Repairs and Maintenance - Non-Property Assets (include at E-34)</t>
  </si>
  <si>
    <t>E-28 Motor Vehicle Expenses (include at E-34)</t>
  </si>
  <si>
    <t>E-29</t>
  </si>
  <si>
    <t xml:space="preserve">Insurance Premium  - Non Property Assets </t>
  </si>
  <si>
    <t>E-30 Stationery and Printing (include at E-34)</t>
  </si>
  <si>
    <t>E-31 Telephone and Internet (include at E-34)</t>
  </si>
  <si>
    <t>E-32 Computer and Software Costs (include at E-34)</t>
  </si>
  <si>
    <t>E-33 Postage and Courier (include at E-34)</t>
  </si>
  <si>
    <t>E-34</t>
  </si>
  <si>
    <t>Other Administrative Costs</t>
  </si>
  <si>
    <t>E-35</t>
  </si>
  <si>
    <t xml:space="preserve">Interest Expense - Other Financial Institution Borrowings </t>
  </si>
  <si>
    <t>E-36</t>
  </si>
  <si>
    <t>Interest Expense – UCIS Borrowings</t>
  </si>
  <si>
    <t>Total Administration / Finance / Other</t>
  </si>
  <si>
    <t>Congregation/Church Service Costs</t>
  </si>
  <si>
    <t>E-37</t>
  </si>
  <si>
    <t>Congregation Sub-entities Expense</t>
  </si>
  <si>
    <t>E-38</t>
  </si>
  <si>
    <t>Congregation Support Costs</t>
  </si>
  <si>
    <t>E-39</t>
  </si>
  <si>
    <t>Meeting, Conference, Committee Costs</t>
  </si>
  <si>
    <t>E-40</t>
  </si>
  <si>
    <t>Training Expense</t>
  </si>
  <si>
    <t>E-41</t>
  </si>
  <si>
    <t>Other worship resources</t>
  </si>
  <si>
    <t>Total Congregation/Church Service Costs</t>
  </si>
  <si>
    <t>Income Generating Activities Costs</t>
  </si>
  <si>
    <t>E-42</t>
  </si>
  <si>
    <t xml:space="preserve">Total Expenditure from Surplust-Generation / Business Activity </t>
  </si>
  <si>
    <t>Total Payments</t>
  </si>
  <si>
    <t>SURPLUS/(DEFICIT)</t>
  </si>
  <si>
    <t>CAPITAL MOVEMENTS CASH ONLY BALANCE SHEET</t>
  </si>
  <si>
    <t>CAPITAL RECEIPTS (GST EXCLUDED)</t>
  </si>
  <si>
    <t>Capital Cash Receipts</t>
  </si>
  <si>
    <t>CR-1</t>
  </si>
  <si>
    <t>Proceeds from sale of Land and Buildings</t>
  </si>
  <si>
    <t>CR-2</t>
  </si>
  <si>
    <t>Proceeds from sale of other assets</t>
  </si>
  <si>
    <t>CR-3</t>
  </si>
  <si>
    <t xml:space="preserve">Draw Down of Property Loan </t>
  </si>
  <si>
    <t>CR-4</t>
  </si>
  <si>
    <t xml:space="preserve">Other receipts </t>
  </si>
  <si>
    <t>Total Capital Cash Receipts</t>
  </si>
  <si>
    <t>CAPITAL PAYMENTS (GST EXCLUDED)</t>
  </si>
  <si>
    <t>Capital Cash Payments</t>
  </si>
  <si>
    <t>CP-1</t>
  </si>
  <si>
    <t>Purchase of land and buildings</t>
  </si>
  <si>
    <t>CP-2</t>
  </si>
  <si>
    <t>Construction of buildings</t>
  </si>
  <si>
    <t>CP-3</t>
  </si>
  <si>
    <t xml:space="preserve">Property refurbishment </t>
  </si>
  <si>
    <t>CP-4</t>
  </si>
  <si>
    <t>Other Capital Payments</t>
  </si>
  <si>
    <t>Total Capital Cash Payments</t>
  </si>
  <si>
    <t>Net Capital Transactions during the year</t>
  </si>
  <si>
    <t>FUNDS AND LOANS BALANCES</t>
  </si>
  <si>
    <t xml:space="preserve">INVESTMENTS </t>
  </si>
  <si>
    <t>F-1</t>
  </si>
  <si>
    <t>UCIS Accounts</t>
  </si>
  <si>
    <t>Cash Management</t>
  </si>
  <si>
    <t xml:space="preserve">Fixed Term Investment </t>
  </si>
  <si>
    <t>F-2</t>
  </si>
  <si>
    <t>Other Financial Institutions Accounts</t>
  </si>
  <si>
    <t>Account Name                                              Branch</t>
  </si>
  <si>
    <t xml:space="preserve">Bank  </t>
  </si>
  <si>
    <t xml:space="preserve">Bank </t>
  </si>
  <si>
    <t>Petty Cash</t>
  </si>
  <si>
    <t>F-3</t>
  </si>
  <si>
    <t>Special Purpose Funds: (Please Specify)</t>
  </si>
  <si>
    <t>F-4</t>
  </si>
  <si>
    <t>UC Foundation</t>
  </si>
  <si>
    <t>F-5</t>
  </si>
  <si>
    <t>Mission Development Funds (MDF)</t>
  </si>
  <si>
    <t>TOTAL FUNDS</t>
  </si>
  <si>
    <t>LOANS</t>
  </si>
  <si>
    <t>L-1</t>
  </si>
  <si>
    <t>UCIS Loans</t>
  </si>
  <si>
    <t>L-2</t>
  </si>
  <si>
    <t>Other Synod Loans</t>
  </si>
  <si>
    <t>L-3</t>
  </si>
  <si>
    <t>Other Financial Institution Loans</t>
  </si>
  <si>
    <t>TOTAL LOANS</t>
  </si>
  <si>
    <t>MEMBERSHIP &amp; ACTIVITY DATA</t>
  </si>
  <si>
    <t>Confirmed members on roll as at 30 June2024</t>
  </si>
  <si>
    <t>Adherents</t>
  </si>
  <si>
    <t>Average weekly Worship Attendance</t>
  </si>
  <si>
    <t xml:space="preserve">No. of Children (0-11 years) </t>
  </si>
  <si>
    <t>No. of Ministers (full time)</t>
  </si>
  <si>
    <t>Ministers (Part time) (Eg. Halftime minister would be 0.5)</t>
  </si>
  <si>
    <t>No. of paid employees (Full time)</t>
  </si>
  <si>
    <t>Paid employees (Part time ) (Eg. Half time employee would be 0.5)</t>
  </si>
  <si>
    <t>Baptisms for the year - infant</t>
  </si>
  <si>
    <t>Baptisms for the year - adult</t>
  </si>
  <si>
    <t>Confirmations for the year</t>
  </si>
  <si>
    <t>Thanksgiving services for children/babies</t>
  </si>
  <si>
    <t>Funerals</t>
  </si>
  <si>
    <t>Weddings</t>
  </si>
  <si>
    <t>Weekly activities - playgroup/life groups/bible studies (No of activities)</t>
  </si>
  <si>
    <t>Involvement in social justice/community activities /local partnerships (No of activities)</t>
  </si>
  <si>
    <t>No. of Registered Volunteers</t>
  </si>
  <si>
    <t>NATIONAL GREENHOUSE &amp; ENERGY REPORTING ACT</t>
  </si>
  <si>
    <t>Electricity</t>
  </si>
  <si>
    <t>Name of electricity provider</t>
  </si>
  <si>
    <t xml:space="preserve">Account name </t>
  </si>
  <si>
    <t>Account number</t>
  </si>
  <si>
    <t xml:space="preserve">National meter identifier (NMI) </t>
  </si>
  <si>
    <t>Gas</t>
  </si>
  <si>
    <t>Do you receive a gas bill? (Yes/No)</t>
  </si>
  <si>
    <t xml:space="preserve">SUBMIT COMPLETED FORM TO:  </t>
  </si>
  <si>
    <t>1ST COPY:  Your Presbytery office</t>
  </si>
  <si>
    <t xml:space="preserve">2ND COPY: pres.accounts@ucaqld.com.au </t>
  </si>
  <si>
    <t>Yes</t>
  </si>
  <si>
    <t>No</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</si>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</sst>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7" x14ac:knownFonts="1">
    <font>
      <sz val="11"/>
      <color theme="1"/>
      <name val="Calibri"/>
      <family val="2"/>
      <scheme val="minor"/>
    </font>
    <font>
      <sz val="11"/>
      <color theme="1"/>
      <name val="Calibri"/>
      <family val="2"/>
      <scheme val="minor"/>
    </font>
    <font>
      <b/>
      <sz val="24"/>
      <name val="Arial"/>
      <family val="2"/>
    </font>
    <font>
      <sz val="10"/>
      <name val="Arial"/>
      <family val="2"/>
    </font>
    <font>
      <sz val="12"/>
      <name val="Arial"/>
      <family val="2"/>
    </font>
    <font>
      <b/>
      <sz val="18"/>
      <name val="Arial"/>
      <family val="2"/>
    </font>
    <font>
      <b/>
      <sz val="14"/>
      <name val="Arial"/>
      <family val="2"/>
    </font>
    <font>
      <b/>
      <sz val="16"/>
      <name val="Arial"/>
      <family val="2"/>
    </font>
    <font>
      <sz val="11"/>
      <name val="Arial"/>
      <family val="2"/>
    </font>
    <font>
      <b/>
      <u/>
      <sz val="14"/>
      <name val="Arial"/>
      <family val="2"/>
    </font>
    <font>
      <b/>
      <sz val="11"/>
      <name val="Arial"/>
      <family val="2"/>
    </font>
    <font>
      <sz val="11"/>
      <color theme="1"/>
      <name val="Arial"/>
      <family val="2"/>
    </font>
    <font>
      <b/>
      <sz val="10"/>
      <name val="Arial"/>
      <family val="2"/>
    </font>
    <font>
      <b/>
      <sz val="11"/>
      <color theme="1"/>
      <name val="Arial"/>
      <family val="2"/>
    </font>
    <font>
      <b/>
      <sz val="12"/>
      <name val="Arial"/>
      <family val="2"/>
    </font>
    <font>
      <sz val="14"/>
      <name val="Arial"/>
      <family val="2"/>
    </font>
    <font>
      <sz val="12"/>
      <color theme="1"/>
      <name val="Arial"/>
      <family val="2"/>
    </font>
    <font>
      <sz val="16"/>
      <name val="Arial"/>
      <family val="2"/>
    </font>
    <font>
      <b/>
      <u/>
      <sz val="16"/>
      <name val="Arial"/>
      <family val="2"/>
    </font>
    <font>
      <sz val="8"/>
      <name val="Calibri"/>
      <family val="2"/>
      <scheme val="minor"/>
    </font>
    <font>
      <b/>
      <i/>
      <sz val="14"/>
      <name val="Arial"/>
      <family val="2"/>
    </font>
    <font>
      <sz val="10"/>
      <color rgb="FFFF0000"/>
      <name val="Arial"/>
      <family val="2"/>
    </font>
    <font>
      <sz val="10"/>
      <color theme="1"/>
      <name val="Arial"/>
      <family val="2"/>
    </font>
    <font>
      <sz val="14"/>
      <color theme="1"/>
      <name val="Arial"/>
      <family val="2"/>
    </font>
    <font>
      <b/>
      <sz val="14"/>
      <color theme="1"/>
      <name val="Arial"/>
      <family val="2"/>
    </font>
    <font>
      <u/>
      <sz val="10"/>
      <color theme="10"/>
      <name val="Arial"/>
      <family val="2"/>
    </font>
    <font>
      <i/>
      <sz val="9"/>
      <name val="Arial"/>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F2F2F2"/>
      </patternFill>
    </fill>
  </fills>
  <borders count="39">
    <border>
      <left/>
      <right/>
      <top/>
      <bottom/>
      <diagonal/>
    </border>
    <border>
      <left style="medium">
        <color indexed="64"/>
      </left>
      <right style="medium">
        <color indexed="64"/>
      </right>
      <top style="medium">
        <color indexed="64"/>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4" fillId="0" borderId="0"/>
    <xf numFmtId="0" fontId="25" fillId="0" borderId="0" applyNumberFormat="0" applyFill="0" applyBorder="0" applyAlignment="0" applyProtection="0"/>
  </cellStyleXfs>
  <cellXfs count="155">
    <xf numFmtId="0" fontId="0" fillId="0" borderId="0" xfId="0"/>
    <xf numFmtId="0" fontId="4" fillId="3" borderId="10" xfId="0" applyFont="1" applyFill="1" applyBorder="1" applyProtection="1">
      <protection locked="0"/>
    </xf>
    <xf numFmtId="0" fontId="8" fillId="3" borderId="10" xfId="0" applyFont="1" applyFill="1" applyBorder="1" applyProtection="1">
      <protection locked="0"/>
    </xf>
    <xf numFmtId="44" fontId="20" fillId="0" borderId="0" xfId="1" applyFont="1" applyProtection="1"/>
    <xf numFmtId="44" fontId="3" fillId="0" borderId="0" xfId="1" applyFont="1" applyProtection="1"/>
    <xf numFmtId="0" fontId="3" fillId="0" borderId="0" xfId="0" applyFont="1"/>
    <xf numFmtId="0" fontId="3" fillId="0" borderId="0" xfId="0" applyFont="1" applyAlignment="1">
      <alignment horizontal="center"/>
    </xf>
    <xf numFmtId="0" fontId="20" fillId="0" borderId="0" xfId="0" applyFont="1"/>
    <xf numFmtId="0" fontId="21" fillId="0" borderId="0" xfId="0" applyFont="1" applyAlignment="1">
      <alignment horizontal="center"/>
    </xf>
    <xf numFmtId="0" fontId="17"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xf numFmtId="0" fontId="22" fillId="4" borderId="21" xfId="0" applyFont="1" applyFill="1" applyBorder="1" applyAlignment="1">
      <alignment horizontal="center"/>
    </xf>
    <xf numFmtId="0" fontId="22" fillId="4" borderId="23" xfId="0" applyFont="1" applyFill="1" applyBorder="1" applyAlignment="1">
      <alignment horizontal="center"/>
    </xf>
    <xf numFmtId="0" fontId="24" fillId="4" borderId="0" xfId="0" applyFont="1" applyFill="1" applyAlignment="1">
      <alignment vertical="top" wrapText="1"/>
    </xf>
    <xf numFmtId="0" fontId="23" fillId="4" borderId="23" xfId="0" applyFont="1" applyFill="1" applyBorder="1" applyAlignment="1">
      <alignment horizontal="right"/>
    </xf>
    <xf numFmtId="0" fontId="22" fillId="4" borderId="24" xfId="0" applyFont="1" applyFill="1" applyBorder="1" applyAlignment="1">
      <alignment horizontal="center"/>
    </xf>
    <xf numFmtId="0" fontId="6" fillId="0" borderId="1" xfId="2" applyFont="1" applyBorder="1" applyAlignment="1">
      <alignment horizontal="center" wrapText="1"/>
    </xf>
    <xf numFmtId="44" fontId="7" fillId="0" borderId="3" xfId="1" applyFont="1" applyBorder="1" applyAlignment="1" applyProtection="1">
      <alignment horizontal="center" vertical="center" wrapText="1"/>
    </xf>
    <xf numFmtId="0" fontId="8" fillId="0" borderId="2" xfId="0" applyFont="1" applyBorder="1" applyAlignment="1">
      <alignment horizontal="center"/>
    </xf>
    <xf numFmtId="37" fontId="9" fillId="0" borderId="0" xfId="2" applyNumberFormat="1" applyFont="1"/>
    <xf numFmtId="44" fontId="3" fillId="0" borderId="15" xfId="1" applyFont="1" applyBorder="1" applyProtection="1"/>
    <xf numFmtId="0" fontId="3" fillId="0" borderId="10" xfId="0" applyFont="1" applyBorder="1"/>
    <xf numFmtId="0" fontId="10" fillId="0" borderId="10" xfId="0" applyFont="1" applyBorder="1" applyAlignment="1">
      <alignment horizontal="center"/>
    </xf>
    <xf numFmtId="0" fontId="10" fillId="4" borderId="10" xfId="0" applyFont="1" applyFill="1" applyBorder="1" applyAlignment="1">
      <alignment horizontal="center"/>
    </xf>
    <xf numFmtId="0" fontId="12" fillId="0" borderId="10" xfId="0" applyFont="1" applyBorder="1"/>
    <xf numFmtId="0" fontId="12" fillId="0" borderId="0" xfId="0" applyFont="1"/>
    <xf numFmtId="0" fontId="13" fillId="0" borderId="10"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44" fontId="3" fillId="0" borderId="11" xfId="1" applyFont="1" applyBorder="1" applyProtection="1"/>
    <xf numFmtId="0" fontId="10" fillId="0" borderId="9" xfId="0" applyFont="1" applyBorder="1" applyAlignment="1">
      <alignment horizontal="center"/>
    </xf>
    <xf numFmtId="0" fontId="14" fillId="0" borderId="9" xfId="0" applyFont="1" applyBorder="1" applyAlignment="1">
      <alignment horizontal="center"/>
    </xf>
    <xf numFmtId="0" fontId="12" fillId="0" borderId="12" xfId="0" applyFont="1" applyBorder="1" applyAlignment="1">
      <alignment horizontal="center"/>
    </xf>
    <xf numFmtId="0" fontId="12" fillId="0" borderId="0" xfId="0" applyFont="1" applyAlignment="1">
      <alignment horizontal="center"/>
    </xf>
    <xf numFmtId="37" fontId="7" fillId="0" borderId="0" xfId="2" applyNumberFormat="1" applyFont="1" applyAlignment="1">
      <alignment horizontal="center"/>
    </xf>
    <xf numFmtId="0" fontId="15" fillId="0" borderId="0" xfId="0" applyFont="1" applyAlignment="1">
      <alignment horizontal="center"/>
    </xf>
    <xf numFmtId="37" fontId="5" fillId="0" borderId="0" xfId="0" applyNumberFormat="1" applyFont="1"/>
    <xf numFmtId="0" fontId="6" fillId="0" borderId="6" xfId="0" applyFont="1" applyBorder="1" applyAlignment="1">
      <alignment wrapText="1"/>
    </xf>
    <xf numFmtId="0" fontId="7" fillId="0" borderId="7" xfId="2" applyFont="1" applyBorder="1" applyAlignment="1">
      <alignment vertical="center" wrapText="1"/>
    </xf>
    <xf numFmtId="44" fontId="3" fillId="0" borderId="8" xfId="1" applyFont="1" applyBorder="1" applyProtection="1"/>
    <xf numFmtId="0" fontId="3" fillId="0" borderId="9" xfId="0" applyFont="1" applyBorder="1" applyAlignment="1">
      <alignment horizontal="center"/>
    </xf>
    <xf numFmtId="0" fontId="6" fillId="0" borderId="9" xfId="0" applyFont="1" applyBorder="1" applyAlignment="1">
      <alignment wrapText="1"/>
    </xf>
    <xf numFmtId="0" fontId="4" fillId="0" borderId="12" xfId="0" applyFont="1" applyBorder="1" applyAlignment="1">
      <alignment horizontal="center"/>
    </xf>
    <xf numFmtId="0" fontId="6" fillId="0" borderId="0" xfId="2" applyFont="1" applyAlignment="1">
      <alignment horizontal="center"/>
    </xf>
    <xf numFmtId="0" fontId="8" fillId="0" borderId="9" xfId="0" applyFont="1" applyBorder="1" applyAlignment="1">
      <alignment horizontal="center"/>
    </xf>
    <xf numFmtId="0" fontId="8" fillId="0" borderId="10" xfId="0" applyFont="1" applyBorder="1"/>
    <xf numFmtId="0" fontId="4" fillId="0" borderId="10" xfId="0" applyFont="1" applyBorder="1"/>
    <xf numFmtId="0" fontId="4" fillId="0" borderId="9" xfId="0" applyFont="1" applyBorder="1" applyAlignment="1">
      <alignment horizontal="center"/>
    </xf>
    <xf numFmtId="0" fontId="14" fillId="0" borderId="9" xfId="0" applyFont="1" applyBorder="1" applyAlignment="1">
      <alignment wrapText="1"/>
    </xf>
    <xf numFmtId="0" fontId="7" fillId="0" borderId="10" xfId="2" applyFont="1" applyBorder="1" applyAlignment="1">
      <alignment vertical="center"/>
    </xf>
    <xf numFmtId="0" fontId="6" fillId="0" borderId="0" xfId="2" applyFont="1" applyAlignment="1">
      <alignment horizontal="left"/>
    </xf>
    <xf numFmtId="0" fontId="3" fillId="4" borderId="0" xfId="0" applyFont="1" applyFill="1"/>
    <xf numFmtId="0" fontId="3" fillId="4" borderId="0" xfId="0" applyFont="1" applyFill="1" applyAlignment="1">
      <alignment horizontal="center"/>
    </xf>
    <xf numFmtId="0" fontId="12" fillId="0" borderId="0" xfId="0" applyFont="1" applyAlignment="1">
      <alignment horizontal="left"/>
    </xf>
    <xf numFmtId="0" fontId="12" fillId="0" borderId="16" xfId="0" applyFont="1" applyBorder="1" applyAlignment="1">
      <alignment horizontal="left" wrapText="1"/>
    </xf>
    <xf numFmtId="0" fontId="10" fillId="0" borderId="7" xfId="0" applyFont="1" applyBorder="1" applyAlignment="1">
      <alignment horizontal="center" vertical="center"/>
    </xf>
    <xf numFmtId="44" fontId="10" fillId="0" borderId="7" xfId="1" applyFont="1" applyBorder="1" applyAlignment="1" applyProtection="1">
      <alignment horizontal="center" vertical="center"/>
    </xf>
    <xf numFmtId="0" fontId="10" fillId="0" borderId="8"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8" fillId="0" borderId="0" xfId="0" applyFont="1"/>
    <xf numFmtId="44" fontId="3" fillId="3" borderId="10" xfId="1" applyFont="1" applyFill="1" applyBorder="1" applyProtection="1">
      <protection locked="0"/>
    </xf>
    <xf numFmtId="0" fontId="16" fillId="5" borderId="10" xfId="0" applyFont="1" applyFill="1" applyBorder="1" applyProtection="1">
      <protection locked="0"/>
    </xf>
    <xf numFmtId="0" fontId="4" fillId="3" borderId="9" xfId="0" applyFont="1" applyFill="1" applyBorder="1" applyAlignment="1" applyProtection="1">
      <alignment horizontal="center"/>
      <protection locked="0"/>
    </xf>
    <xf numFmtId="0" fontId="8" fillId="3" borderId="10" xfId="0" applyFont="1" applyFill="1" applyBorder="1" applyAlignment="1" applyProtection="1">
      <alignment horizontal="right"/>
      <protection locked="0"/>
    </xf>
    <xf numFmtId="0" fontId="3" fillId="3" borderId="10" xfId="0" applyFont="1" applyFill="1" applyBorder="1" applyProtection="1">
      <protection locked="0"/>
    </xf>
    <xf numFmtId="0" fontId="3" fillId="3" borderId="11" xfId="0" applyFont="1" applyFill="1" applyBorder="1" applyProtection="1">
      <protection locked="0"/>
    </xf>
    <xf numFmtId="0" fontId="3" fillId="3" borderId="13" xfId="0" applyFont="1" applyFill="1" applyBorder="1" applyProtection="1">
      <protection locked="0"/>
    </xf>
    <xf numFmtId="44" fontId="3" fillId="3" borderId="13" xfId="1" applyFont="1" applyFill="1" applyBorder="1" applyProtection="1">
      <protection locked="0"/>
    </xf>
    <xf numFmtId="0" fontId="3" fillId="3" borderId="14" xfId="0" applyFont="1" applyFill="1" applyBorder="1" applyProtection="1">
      <protection locked="0"/>
    </xf>
    <xf numFmtId="0" fontId="17" fillId="0" borderId="0" xfId="0" applyFont="1"/>
    <xf numFmtId="0" fontId="7" fillId="0" borderId="27" xfId="2" applyFont="1" applyBorder="1" applyAlignment="1">
      <alignment vertical="center" wrapText="1"/>
    </xf>
    <xf numFmtId="0" fontId="8" fillId="3" borderId="25" xfId="0" applyFont="1" applyFill="1" applyBorder="1" applyProtection="1">
      <protection locked="0"/>
    </xf>
    <xf numFmtId="0" fontId="4" fillId="3" borderId="25" xfId="0" applyFont="1" applyFill="1" applyBorder="1" applyProtection="1">
      <protection locked="0"/>
    </xf>
    <xf numFmtId="0" fontId="8" fillId="0" borderId="25" xfId="0" applyFont="1" applyBorder="1"/>
    <xf numFmtId="0" fontId="16" fillId="5" borderId="25" xfId="0" applyFont="1" applyFill="1" applyBorder="1" applyProtection="1">
      <protection locked="0"/>
    </xf>
    <xf numFmtId="0" fontId="4" fillId="0" borderId="25" xfId="0" applyFont="1" applyBorder="1"/>
    <xf numFmtId="0" fontId="4" fillId="3" borderId="20" xfId="0" applyFont="1" applyFill="1" applyBorder="1" applyAlignment="1" applyProtection="1">
      <alignment horizontal="center"/>
      <protection locked="0"/>
    </xf>
    <xf numFmtId="0" fontId="7" fillId="0" borderId="25" xfId="2" applyFont="1" applyBorder="1" applyAlignment="1">
      <alignment vertical="center"/>
    </xf>
    <xf numFmtId="0" fontId="7" fillId="0" borderId="0" xfId="0" applyFont="1" applyAlignment="1">
      <alignment vertical="top" wrapText="1"/>
    </xf>
    <xf numFmtId="37" fontId="8" fillId="2" borderId="25" xfId="2" applyNumberFormat="1" applyFont="1" applyFill="1" applyBorder="1" applyAlignment="1">
      <alignment horizontal="left"/>
    </xf>
    <xf numFmtId="37" fontId="8" fillId="2" borderId="31" xfId="2" applyNumberFormat="1" applyFont="1" applyFill="1" applyBorder="1" applyAlignment="1">
      <alignment horizontal="left"/>
    </xf>
    <xf numFmtId="37" fontId="8" fillId="2" borderId="20" xfId="2" applyNumberFormat="1" applyFont="1" applyFill="1" applyBorder="1" applyAlignment="1">
      <alignment horizontal="left"/>
    </xf>
    <xf numFmtId="0" fontId="6" fillId="0" borderId="3" xfId="2" applyFont="1" applyBorder="1" applyAlignment="1">
      <alignment horizontal="center" wrapText="1"/>
    </xf>
    <xf numFmtId="0" fontId="23" fillId="3" borderId="6" xfId="0" applyFont="1" applyFill="1" applyBorder="1" applyAlignment="1" applyProtection="1">
      <alignment vertical="top" wrapText="1"/>
      <protection locked="0"/>
    </xf>
    <xf numFmtId="0" fontId="23" fillId="3" borderId="9" xfId="0" quotePrefix="1" applyFont="1" applyFill="1" applyBorder="1" applyAlignment="1" applyProtection="1">
      <alignment vertical="top" wrapText="1"/>
      <protection locked="0"/>
    </xf>
    <xf numFmtId="0" fontId="25" fillId="3" borderId="9" xfId="3" applyFill="1" applyBorder="1" applyAlignment="1" applyProtection="1">
      <alignment vertical="top" wrapText="1"/>
      <protection locked="0"/>
    </xf>
    <xf numFmtId="14" fontId="23" fillId="3" borderId="12" xfId="0" applyNumberFormat="1" applyFont="1" applyFill="1" applyBorder="1" applyProtection="1">
      <protection locked="0"/>
    </xf>
    <xf numFmtId="0" fontId="8" fillId="3" borderId="10" xfId="0" applyFont="1" applyFill="1" applyBorder="1" applyAlignment="1" applyProtection="1">
      <alignment horizontal="left"/>
      <protection locked="0"/>
    </xf>
    <xf numFmtId="37" fontId="26" fillId="2" borderId="25" xfId="2" applyNumberFormat="1" applyFont="1" applyFill="1" applyBorder="1" applyAlignment="1">
      <alignment horizontal="left"/>
    </xf>
    <xf numFmtId="44" fontId="4" fillId="3" borderId="10" xfId="1" applyFont="1" applyFill="1" applyBorder="1" applyProtection="1">
      <protection locked="0"/>
    </xf>
    <xf numFmtId="44" fontId="14" fillId="0" borderId="10" xfId="1" applyFont="1" applyBorder="1" applyProtection="1"/>
    <xf numFmtId="44" fontId="4" fillId="3" borderId="11" xfId="1" applyFont="1" applyFill="1" applyBorder="1" applyProtection="1">
      <protection locked="0"/>
    </xf>
    <xf numFmtId="44" fontId="4" fillId="3" borderId="11" xfId="1" applyFont="1" applyFill="1" applyBorder="1" applyProtection="1"/>
    <xf numFmtId="44" fontId="14" fillId="0" borderId="11" xfId="1" applyFont="1" applyBorder="1" applyProtection="1"/>
    <xf numFmtId="44" fontId="14" fillId="0" borderId="14" xfId="1" applyFont="1" applyBorder="1" applyProtection="1"/>
    <xf numFmtId="44" fontId="4" fillId="0" borderId="11" xfId="1" applyFont="1" applyBorder="1" applyProtection="1"/>
    <xf numFmtId="44" fontId="4" fillId="0" borderId="0" xfId="1" applyFont="1" applyProtection="1"/>
    <xf numFmtId="44" fontId="4" fillId="0" borderId="8" xfId="1" applyFont="1" applyBorder="1" applyProtection="1"/>
    <xf numFmtId="44" fontId="4" fillId="0" borderId="14" xfId="1" applyFont="1" applyBorder="1" applyProtection="1"/>
    <xf numFmtId="44" fontId="4" fillId="3" borderId="8" xfId="1" applyFont="1" applyFill="1" applyBorder="1" applyProtection="1">
      <protection locked="0"/>
    </xf>
    <xf numFmtId="44" fontId="4" fillId="3" borderId="14" xfId="1" applyFont="1" applyFill="1" applyBorder="1" applyProtection="1">
      <protection locked="0"/>
    </xf>
    <xf numFmtId="44" fontId="14" fillId="3" borderId="17" xfId="1" applyFont="1" applyFill="1" applyBorder="1" applyProtection="1">
      <protection locked="0"/>
    </xf>
    <xf numFmtId="37" fontId="8" fillId="2" borderId="34" xfId="2" applyNumberFormat="1" applyFont="1" applyFill="1" applyBorder="1" applyAlignment="1">
      <alignment horizontal="left"/>
    </xf>
    <xf numFmtId="37" fontId="8" fillId="2" borderId="35" xfId="2" applyNumberFormat="1" applyFont="1" applyFill="1" applyBorder="1" applyAlignment="1">
      <alignment horizontal="left"/>
    </xf>
    <xf numFmtId="37" fontId="8" fillId="2" borderId="33" xfId="2" applyNumberFormat="1" applyFont="1" applyFill="1" applyBorder="1" applyAlignment="1">
      <alignment horizontal="left"/>
    </xf>
    <xf numFmtId="37" fontId="8" fillId="2" borderId="31" xfId="2" applyNumberFormat="1" applyFont="1" applyFill="1" applyBorder="1" applyAlignment="1">
      <alignment horizontal="left"/>
    </xf>
    <xf numFmtId="37" fontId="8" fillId="2" borderId="33" xfId="2" applyNumberFormat="1" applyFont="1" applyFill="1" applyBorder="1" applyAlignment="1">
      <alignment horizontal="left" wrapText="1"/>
    </xf>
    <xf numFmtId="37" fontId="8" fillId="2" borderId="31" xfId="2" applyNumberFormat="1" applyFont="1" applyFill="1" applyBorder="1" applyAlignment="1">
      <alignment horizontal="left" wrapText="1"/>
    </xf>
    <xf numFmtId="37" fontId="8" fillId="2" borderId="25" xfId="2" applyNumberFormat="1" applyFont="1" applyFill="1" applyBorder="1" applyAlignment="1">
      <alignment horizontal="left"/>
    </xf>
    <xf numFmtId="37" fontId="8" fillId="2" borderId="28" xfId="2" applyNumberFormat="1" applyFont="1" applyFill="1" applyBorder="1" applyAlignment="1">
      <alignment horizontal="left"/>
    </xf>
    <xf numFmtId="37" fontId="8" fillId="2" borderId="32" xfId="2" applyNumberFormat="1" applyFont="1" applyFill="1" applyBorder="1" applyAlignment="1">
      <alignment horizontal="left"/>
    </xf>
    <xf numFmtId="37" fontId="14" fillId="0" borderId="26" xfId="2" applyNumberFormat="1" applyFont="1" applyBorder="1" applyAlignment="1">
      <alignment horizontal="left"/>
    </xf>
    <xf numFmtId="37" fontId="14" fillId="0" borderId="35" xfId="2" applyNumberFormat="1" applyFont="1" applyBorder="1" applyAlignment="1">
      <alignment horizontal="left"/>
    </xf>
    <xf numFmtId="37" fontId="18" fillId="0" borderId="26" xfId="2" applyNumberFormat="1" applyFont="1" applyBorder="1" applyAlignment="1">
      <alignment horizontal="left"/>
    </xf>
    <xf numFmtId="37" fontId="18" fillId="0" borderId="35" xfId="2" applyNumberFormat="1" applyFont="1" applyBorder="1" applyAlignment="1">
      <alignment horizontal="left"/>
    </xf>
    <xf numFmtId="0" fontId="23" fillId="3" borderId="10" xfId="0" applyFont="1" applyFill="1" applyBorder="1" applyAlignment="1" applyProtection="1">
      <alignment horizontal="center" vertical="top" wrapText="1"/>
      <protection locked="0"/>
    </xf>
    <xf numFmtId="0" fontId="23" fillId="3" borderId="11" xfId="0" applyFont="1" applyFill="1" applyBorder="1" applyAlignment="1" applyProtection="1">
      <alignment horizontal="center" vertical="top" wrapText="1"/>
      <protection locked="0"/>
    </xf>
    <xf numFmtId="0" fontId="17" fillId="3" borderId="29" xfId="0" applyFont="1" applyFill="1" applyBorder="1" applyAlignment="1" applyProtection="1">
      <alignment horizontal="center"/>
      <protection locked="0"/>
    </xf>
    <xf numFmtId="0" fontId="17" fillId="3" borderId="30" xfId="0" applyFont="1" applyFill="1" applyBorder="1" applyAlignment="1" applyProtection="1">
      <alignment horizontal="center"/>
      <protection locked="0"/>
    </xf>
    <xf numFmtId="0" fontId="17" fillId="3" borderId="28" xfId="0" applyFont="1" applyFill="1" applyBorder="1" applyAlignment="1" applyProtection="1">
      <alignment horizontal="center"/>
      <protection locked="0"/>
    </xf>
    <xf numFmtId="0" fontId="17" fillId="3" borderId="19" xfId="0" applyFont="1" applyFill="1" applyBorder="1" applyAlignment="1" applyProtection="1">
      <alignment horizontal="center"/>
      <protection locked="0"/>
    </xf>
    <xf numFmtId="0" fontId="23" fillId="3" borderId="7" xfId="0" applyFont="1" applyFill="1" applyBorder="1" applyAlignment="1" applyProtection="1">
      <alignment horizontal="center" vertical="top" wrapText="1"/>
      <protection locked="0"/>
    </xf>
    <xf numFmtId="0" fontId="23" fillId="3" borderId="8" xfId="0" applyFont="1" applyFill="1" applyBorder="1" applyAlignment="1" applyProtection="1">
      <alignment horizontal="center" vertical="top" wrapText="1"/>
      <protection locked="0"/>
    </xf>
    <xf numFmtId="0" fontId="23" fillId="3" borderId="13" xfId="0" applyFont="1" applyFill="1" applyBorder="1" applyAlignment="1" applyProtection="1">
      <alignment horizontal="center" vertical="top" wrapText="1"/>
      <protection locked="0"/>
    </xf>
    <xf numFmtId="0" fontId="23" fillId="3" borderId="14" xfId="0" applyFont="1" applyFill="1" applyBorder="1" applyAlignment="1" applyProtection="1">
      <alignment horizontal="center" vertical="top" wrapText="1"/>
      <protection locked="0"/>
    </xf>
    <xf numFmtId="0" fontId="17" fillId="0" borderId="0" xfId="0" applyFont="1" applyAlignment="1">
      <alignment horizontal="left" vertical="top" wrapText="1"/>
    </xf>
    <xf numFmtId="0" fontId="2" fillId="0" borderId="0" xfId="0" applyFont="1" applyAlignment="1">
      <alignment horizontal="center"/>
    </xf>
    <xf numFmtId="0" fontId="7" fillId="0" borderId="0" xfId="0" applyFont="1" applyAlignment="1">
      <alignment horizontal="right"/>
    </xf>
    <xf numFmtId="0" fontId="7" fillId="0" borderId="18" xfId="0" applyFont="1" applyBorder="1" applyAlignment="1">
      <alignment horizontal="right"/>
    </xf>
    <xf numFmtId="0" fontId="17" fillId="0" borderId="18" xfId="0" applyFont="1" applyBorder="1"/>
    <xf numFmtId="0" fontId="7" fillId="0" borderId="0" xfId="0" applyFont="1" applyAlignment="1">
      <alignment horizontal="right" wrapText="1"/>
    </xf>
    <xf numFmtId="0" fontId="17" fillId="0" borderId="18" xfId="0" applyFont="1" applyBorder="1" applyAlignment="1">
      <alignment wrapText="1"/>
    </xf>
    <xf numFmtId="0" fontId="23" fillId="4" borderId="22" xfId="0" applyFont="1" applyFill="1" applyBorder="1" applyAlignment="1" applyProtection="1">
      <alignment horizontal="left" vertical="top" wrapText="1"/>
      <protection locked="0"/>
    </xf>
    <xf numFmtId="0" fontId="7" fillId="0" borderId="0" xfId="0" applyFont="1" applyAlignment="1">
      <alignment horizontal="right" vertical="top" wrapText="1"/>
    </xf>
    <xf numFmtId="0" fontId="24" fillId="4" borderId="0" xfId="0" applyFont="1" applyFill="1" applyAlignment="1">
      <alignment horizontal="center" vertical="top" wrapText="1"/>
    </xf>
    <xf numFmtId="0" fontId="7" fillId="0" borderId="0" xfId="0" applyFont="1" applyAlignment="1">
      <alignment horizontal="left" vertical="top" wrapText="1"/>
    </xf>
    <xf numFmtId="37" fontId="11" fillId="2" borderId="25" xfId="2" applyNumberFormat="1" applyFont="1" applyFill="1" applyBorder="1" applyAlignment="1">
      <alignment horizontal="left"/>
    </xf>
    <xf numFmtId="37" fontId="11" fillId="2" borderId="31" xfId="2" applyNumberFormat="1" applyFont="1" applyFill="1" applyBorder="1" applyAlignment="1">
      <alignment horizontal="left"/>
    </xf>
    <xf numFmtId="0" fontId="8" fillId="0" borderId="29" xfId="0" applyFont="1" applyBorder="1" applyAlignment="1">
      <alignment horizontal="right" wrapText="1"/>
    </xf>
    <xf numFmtId="0" fontId="8" fillId="0" borderId="36" xfId="0" applyFont="1" applyBorder="1" applyAlignment="1">
      <alignment horizontal="right" wrapText="1"/>
    </xf>
    <xf numFmtId="0" fontId="7" fillId="0" borderId="29" xfId="2" applyFont="1" applyBorder="1" applyAlignment="1">
      <alignment horizontal="center" vertical="center" wrapText="1"/>
    </xf>
    <xf numFmtId="0" fontId="7" fillId="0" borderId="30" xfId="2" applyFont="1" applyBorder="1" applyAlignment="1">
      <alignment horizontal="center" vertical="center" wrapText="1"/>
    </xf>
    <xf numFmtId="37" fontId="6" fillId="0" borderId="28" xfId="2" applyNumberFormat="1" applyFont="1" applyBorder="1" applyAlignment="1">
      <alignment horizontal="center" wrapText="1"/>
    </xf>
    <xf numFmtId="37" fontId="6" fillId="0" borderId="32" xfId="2" applyNumberFormat="1" applyFont="1" applyBorder="1" applyAlignment="1">
      <alignment horizontal="center" wrapText="1"/>
    </xf>
    <xf numFmtId="37" fontId="8" fillId="2" borderId="25" xfId="2" applyNumberFormat="1" applyFont="1" applyFill="1" applyBorder="1" applyAlignment="1">
      <alignment horizontal="left" vertical="top" wrapText="1"/>
    </xf>
    <xf numFmtId="37" fontId="8" fillId="2" borderId="31" xfId="2" applyNumberFormat="1" applyFont="1" applyFill="1" applyBorder="1" applyAlignment="1">
      <alignment horizontal="left" vertical="top" wrapText="1"/>
    </xf>
    <xf numFmtId="37" fontId="18" fillId="0" borderId="27" xfId="2" applyNumberFormat="1" applyFont="1" applyBorder="1" applyAlignment="1">
      <alignment horizontal="left"/>
    </xf>
    <xf numFmtId="37" fontId="18" fillId="0" borderId="32" xfId="2" applyNumberFormat="1" applyFont="1" applyBorder="1" applyAlignment="1">
      <alignment horizontal="left"/>
    </xf>
    <xf numFmtId="37" fontId="5" fillId="0" borderId="38" xfId="2" applyNumberFormat="1" applyFont="1" applyBorder="1" applyAlignment="1">
      <alignment horizontal="center"/>
    </xf>
    <xf numFmtId="0" fontId="7" fillId="0" borderId="16" xfId="2" applyFont="1" applyBorder="1" applyAlignment="1">
      <alignment horizontal="center" vertical="center" wrapText="1"/>
    </xf>
    <xf numFmtId="0" fontId="7" fillId="0" borderId="37" xfId="2" applyFont="1" applyBorder="1" applyAlignment="1">
      <alignment horizontal="center" vertical="center" wrapText="1"/>
    </xf>
    <xf numFmtId="0" fontId="3" fillId="0" borderId="0" xfId="0" applyFont="1" applyAlignment="1">
      <alignment horizontal="center"/>
    </xf>
    <xf numFmtId="37" fontId="5" fillId="0" borderId="38" xfId="2" applyNumberFormat="1" applyFont="1" applyBorder="1" applyAlignment="1">
      <alignment horizontal="left"/>
    </xf>
  </cellXfs>
  <cellStyles count="4">
    <cellStyle name="Currency" xfId="1" builtinId="4"/>
    <cellStyle name="Hyperlink" xfId="3" builtinId="8"/>
    <cellStyle name="Normal" xfId="0" builtinId="0"/>
    <cellStyle name="Normal_Sheet1" xfId="2" xr:uid="{C3B318D0-D66E-479E-BFC1-74E6AA448AD7}"/>
  </cellStyles>
  <dxfs count="1">
    <dxf>
      <fill>
        <patternFill patternType="solid">
          <bgColor rgb="FFF5F5F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9214A-BC9F-43B3-8771-83A327BFA1A9}">
  <sheetPr>
    <pageSetUpPr fitToPage="1"/>
  </sheetPr>
  <dimension ref="A1:F210"/>
  <sheetViews>
    <sheetView tabSelected="1" topLeftCell="A120" zoomScaleNormal="100" workbookViewId="0">
      <selection activeCell="G162" sqref="G162"/>
    </sheetView>
  </sheetViews>
  <sheetFormatPr defaultColWidth="9.140625" defaultRowHeight="12.75" x14ac:dyDescent="0.2"/>
  <cols>
    <col min="1" max="1" width="0.85546875" style="5" customWidth="1"/>
    <col min="2" max="2" width="9.5703125" style="6" customWidth="1"/>
    <col min="3" max="3" width="60.28515625" style="5" customWidth="1"/>
    <col min="4" max="4" width="38.42578125" style="5" customWidth="1"/>
    <col min="5" max="5" width="29" style="4" customWidth="1"/>
    <col min="6" max="6" width="21.7109375" style="5" customWidth="1"/>
    <col min="7" max="16384" width="9.140625" style="5"/>
  </cols>
  <sheetData>
    <row r="1" spans="2:6" ht="30" x14ac:dyDescent="0.4">
      <c r="B1" s="128" t="s">
        <v>0</v>
      </c>
      <c r="C1" s="128"/>
      <c r="D1" s="128"/>
      <c r="E1" s="128"/>
    </row>
    <row r="2" spans="2:6" ht="20.25" customHeight="1" x14ac:dyDescent="0.3">
      <c r="B2" s="135" t="s">
        <v>1</v>
      </c>
      <c r="C2" s="135"/>
      <c r="D2" s="135"/>
      <c r="E2" s="135"/>
      <c r="F2" s="11"/>
    </row>
    <row r="3" spans="2:6" ht="18.75" x14ac:dyDescent="0.3">
      <c r="C3" s="7"/>
      <c r="D3" s="7"/>
      <c r="E3" s="3"/>
      <c r="F3" s="8"/>
    </row>
    <row r="4" spans="2:6" ht="63.75" customHeight="1" x14ac:dyDescent="0.3">
      <c r="B4" s="127" t="s">
        <v>2</v>
      </c>
      <c r="C4" s="127"/>
      <c r="D4" s="127"/>
      <c r="E4" s="127"/>
      <c r="F4" s="71"/>
    </row>
    <row r="5" spans="2:6" ht="21.75" customHeight="1" thickBot="1" x14ac:dyDescent="0.35">
      <c r="B5" s="80"/>
      <c r="C5" s="11"/>
      <c r="D5" s="11"/>
      <c r="E5" s="11"/>
      <c r="F5" s="11"/>
    </row>
    <row r="6" spans="2:6" ht="21" thickBot="1" x14ac:dyDescent="0.35">
      <c r="B6" s="129" t="s">
        <v>3</v>
      </c>
      <c r="C6" s="130"/>
      <c r="D6" s="119"/>
      <c r="E6" s="120"/>
    </row>
    <row r="7" spans="2:6" ht="21" thickBot="1" x14ac:dyDescent="0.35">
      <c r="B7" s="129" t="s">
        <v>4</v>
      </c>
      <c r="C7" s="131"/>
      <c r="D7" s="119"/>
      <c r="E7" s="120"/>
    </row>
    <row r="8" spans="2:6" ht="21" thickBot="1" x14ac:dyDescent="0.35">
      <c r="B8" s="129" t="s">
        <v>5</v>
      </c>
      <c r="C8" s="131"/>
      <c r="D8" s="119"/>
      <c r="E8" s="120"/>
    </row>
    <row r="9" spans="2:6" ht="39" customHeight="1" x14ac:dyDescent="0.3">
      <c r="B9" s="132" t="s">
        <v>6</v>
      </c>
      <c r="C9" s="133"/>
      <c r="D9" s="121"/>
      <c r="E9" s="122"/>
    </row>
    <row r="10" spans="2:6" ht="18.75" x14ac:dyDescent="0.3">
      <c r="C10" s="7"/>
      <c r="E10" s="5"/>
    </row>
    <row r="11" spans="2:6" ht="92.1" customHeight="1" x14ac:dyDescent="0.2">
      <c r="B11" s="12"/>
      <c r="C11" s="134" t="s">
        <v>7</v>
      </c>
      <c r="D11" s="134"/>
      <c r="E11" s="134"/>
    </row>
    <row r="12" spans="2:6" ht="25.5" customHeight="1" thickBot="1" x14ac:dyDescent="0.25">
      <c r="B12" s="13"/>
      <c r="C12" s="14" t="s">
        <v>8</v>
      </c>
      <c r="D12" s="136" t="s">
        <v>9</v>
      </c>
      <c r="E12" s="136"/>
    </row>
    <row r="13" spans="2:6" ht="21" customHeight="1" x14ac:dyDescent="0.25">
      <c r="B13" s="15" t="s">
        <v>10</v>
      </c>
      <c r="C13" s="85"/>
      <c r="D13" s="123"/>
      <c r="E13" s="124"/>
    </row>
    <row r="14" spans="2:6" ht="21" customHeight="1" x14ac:dyDescent="0.25">
      <c r="B14" s="15" t="s">
        <v>11</v>
      </c>
      <c r="C14" s="86"/>
      <c r="D14" s="117"/>
      <c r="E14" s="118"/>
    </row>
    <row r="15" spans="2:6" ht="21" customHeight="1" x14ac:dyDescent="0.25">
      <c r="B15" s="15" t="s">
        <v>12</v>
      </c>
      <c r="C15" s="87"/>
      <c r="D15" s="117"/>
      <c r="E15" s="118"/>
    </row>
    <row r="16" spans="2:6" ht="31.5" customHeight="1" thickBot="1" x14ac:dyDescent="0.3">
      <c r="B16" s="16"/>
      <c r="C16" s="88"/>
      <c r="D16" s="125"/>
      <c r="E16" s="126"/>
    </row>
    <row r="17" spans="1:5" x14ac:dyDescent="0.2">
      <c r="C17" s="153"/>
      <c r="D17" s="153"/>
    </row>
    <row r="18" spans="1:5" ht="24" thickBot="1" x14ac:dyDescent="0.4">
      <c r="C18" s="154" t="s">
        <v>13</v>
      </c>
      <c r="D18" s="154"/>
    </row>
    <row r="19" spans="1:5" ht="21" thickBot="1" x14ac:dyDescent="0.3">
      <c r="B19" s="84" t="s">
        <v>14</v>
      </c>
      <c r="C19" s="142" t="s">
        <v>15</v>
      </c>
      <c r="D19" s="143"/>
      <c r="E19" s="18" t="s">
        <v>16</v>
      </c>
    </row>
    <row r="20" spans="1:5" ht="18" x14ac:dyDescent="0.25">
      <c r="B20" s="19"/>
      <c r="C20" s="144" t="s">
        <v>17</v>
      </c>
      <c r="D20" s="145"/>
      <c r="E20" s="21"/>
    </row>
    <row r="21" spans="1:5" ht="15.75" x14ac:dyDescent="0.25">
      <c r="A21" s="22"/>
      <c r="B21" s="23" t="s">
        <v>18</v>
      </c>
      <c r="C21" s="110" t="s">
        <v>19</v>
      </c>
      <c r="D21" s="107"/>
      <c r="E21" s="91"/>
    </row>
    <row r="22" spans="1:5" ht="15.75" x14ac:dyDescent="0.25">
      <c r="A22" s="22"/>
      <c r="B22" s="23" t="s">
        <v>20</v>
      </c>
      <c r="C22" s="138" t="s">
        <v>21</v>
      </c>
      <c r="D22" s="139"/>
      <c r="E22" s="91"/>
    </row>
    <row r="23" spans="1:5" ht="15.75" x14ac:dyDescent="0.25">
      <c r="A23" s="22"/>
      <c r="B23" s="23" t="s">
        <v>22</v>
      </c>
      <c r="C23" s="110" t="s">
        <v>23</v>
      </c>
      <c r="D23" s="107"/>
      <c r="E23" s="91"/>
    </row>
    <row r="24" spans="1:5" ht="15.75" x14ac:dyDescent="0.25">
      <c r="A24" s="22"/>
      <c r="B24" s="23" t="s">
        <v>24</v>
      </c>
      <c r="C24" s="110" t="s">
        <v>25</v>
      </c>
      <c r="D24" s="107"/>
      <c r="E24" s="91"/>
    </row>
    <row r="25" spans="1:5" ht="15.75" x14ac:dyDescent="0.25">
      <c r="A25" s="22"/>
      <c r="B25" s="24" t="s">
        <v>26</v>
      </c>
      <c r="C25" s="110" t="s">
        <v>27</v>
      </c>
      <c r="D25" s="107"/>
      <c r="E25" s="91"/>
    </row>
    <row r="26" spans="1:5" ht="15.75" x14ac:dyDescent="0.25">
      <c r="A26" s="22"/>
      <c r="B26" s="24" t="s">
        <v>28</v>
      </c>
      <c r="C26" s="110" t="s">
        <v>29</v>
      </c>
      <c r="D26" s="107"/>
      <c r="E26" s="91"/>
    </row>
    <row r="27" spans="1:5" ht="15.75" x14ac:dyDescent="0.25">
      <c r="A27" s="22"/>
      <c r="B27" s="23" t="s">
        <v>30</v>
      </c>
      <c r="C27" s="110" t="s">
        <v>31</v>
      </c>
      <c r="D27" s="107"/>
      <c r="E27" s="91"/>
    </row>
    <row r="28" spans="1:5" ht="15.75" x14ac:dyDescent="0.25">
      <c r="A28" s="22"/>
      <c r="B28" s="23" t="s">
        <v>32</v>
      </c>
      <c r="C28" s="110" t="s">
        <v>33</v>
      </c>
      <c r="D28" s="107"/>
      <c r="E28" s="91"/>
    </row>
    <row r="29" spans="1:5" s="26" customFormat="1" ht="21" customHeight="1" thickBot="1" x14ac:dyDescent="0.3">
      <c r="A29" s="25"/>
      <c r="B29" s="23"/>
      <c r="C29" s="113" t="s">
        <v>34</v>
      </c>
      <c r="D29" s="114"/>
      <c r="E29" s="92">
        <f>SUM(E21:E28)</f>
        <v>0</v>
      </c>
    </row>
    <row r="30" spans="1:5" s="26" customFormat="1" ht="21" customHeight="1" x14ac:dyDescent="0.25">
      <c r="A30" s="25"/>
      <c r="B30" s="23"/>
      <c r="C30" s="144" t="s">
        <v>35</v>
      </c>
      <c r="D30" s="145"/>
      <c r="E30" s="92"/>
    </row>
    <row r="31" spans="1:5" ht="15.75" x14ac:dyDescent="0.25">
      <c r="A31" s="22"/>
      <c r="B31" s="23" t="s">
        <v>36</v>
      </c>
      <c r="C31" s="110" t="s">
        <v>37</v>
      </c>
      <c r="D31" s="107"/>
      <c r="E31" s="91"/>
    </row>
    <row r="32" spans="1:5" ht="15.75" x14ac:dyDescent="0.25">
      <c r="A32" s="22"/>
      <c r="B32" s="23" t="s">
        <v>38</v>
      </c>
      <c r="C32" s="110" t="s">
        <v>39</v>
      </c>
      <c r="D32" s="107"/>
      <c r="E32" s="91"/>
    </row>
    <row r="33" spans="1:5" ht="15.75" x14ac:dyDescent="0.25">
      <c r="A33" s="22"/>
      <c r="B33" s="23" t="s">
        <v>40</v>
      </c>
      <c r="C33" s="146" t="s">
        <v>41</v>
      </c>
      <c r="D33" s="147"/>
      <c r="E33" s="91"/>
    </row>
    <row r="34" spans="1:5" ht="15.75" x14ac:dyDescent="0.25">
      <c r="A34" s="22"/>
      <c r="B34" s="23" t="s">
        <v>42</v>
      </c>
      <c r="C34" s="146" t="s">
        <v>43</v>
      </c>
      <c r="D34" s="147"/>
      <c r="E34" s="91"/>
    </row>
    <row r="35" spans="1:5" s="26" customFormat="1" ht="16.5" thickBot="1" x14ac:dyDescent="0.3">
      <c r="A35" s="25"/>
      <c r="B35" s="23"/>
      <c r="C35" s="113" t="s">
        <v>44</v>
      </c>
      <c r="D35" s="114"/>
      <c r="E35" s="92">
        <f>SUM(E31:E33)</f>
        <v>0</v>
      </c>
    </row>
    <row r="36" spans="1:5" s="26" customFormat="1" ht="18" x14ac:dyDescent="0.25">
      <c r="A36" s="25"/>
      <c r="B36" s="23"/>
      <c r="C36" s="144" t="s">
        <v>45</v>
      </c>
      <c r="D36" s="145"/>
      <c r="E36" s="92"/>
    </row>
    <row r="37" spans="1:5" ht="15.75" x14ac:dyDescent="0.25">
      <c r="A37" s="22"/>
      <c r="B37" s="27" t="s">
        <v>46</v>
      </c>
      <c r="C37" s="110" t="s">
        <v>47</v>
      </c>
      <c r="D37" s="107"/>
      <c r="E37" s="91"/>
    </row>
    <row r="38" spans="1:5" ht="15.75" x14ac:dyDescent="0.25">
      <c r="A38" s="22"/>
      <c r="B38" s="27" t="s">
        <v>48</v>
      </c>
      <c r="C38" s="110" t="s">
        <v>49</v>
      </c>
      <c r="D38" s="107"/>
      <c r="E38" s="91"/>
    </row>
    <row r="39" spans="1:5" s="26" customFormat="1" ht="16.5" thickBot="1" x14ac:dyDescent="0.3">
      <c r="A39" s="25"/>
      <c r="B39" s="27"/>
      <c r="C39" s="113" t="s">
        <v>50</v>
      </c>
      <c r="D39" s="114"/>
      <c r="E39" s="92">
        <f>SUM(E37:E38)</f>
        <v>0</v>
      </c>
    </row>
    <row r="40" spans="1:5" s="26" customFormat="1" ht="18" x14ac:dyDescent="0.25">
      <c r="A40" s="25"/>
      <c r="B40" s="27"/>
      <c r="C40" s="144" t="s">
        <v>51</v>
      </c>
      <c r="D40" s="145"/>
      <c r="E40" s="92"/>
    </row>
    <row r="41" spans="1:5" ht="15.75" x14ac:dyDescent="0.25">
      <c r="A41" s="22"/>
      <c r="B41" s="23" t="s">
        <v>52</v>
      </c>
      <c r="C41" s="110" t="s">
        <v>53</v>
      </c>
      <c r="D41" s="107"/>
      <c r="E41" s="91"/>
    </row>
    <row r="42" spans="1:5" ht="15.75" x14ac:dyDescent="0.25">
      <c r="A42" s="22"/>
      <c r="B42" s="23" t="s">
        <v>54</v>
      </c>
      <c r="C42" s="110" t="s">
        <v>55</v>
      </c>
      <c r="D42" s="107"/>
      <c r="E42" s="91"/>
    </row>
    <row r="43" spans="1:5" ht="15.75" x14ac:dyDescent="0.25">
      <c r="A43" s="22"/>
      <c r="B43" s="27" t="s">
        <v>56</v>
      </c>
      <c r="C43" s="110" t="s">
        <v>57</v>
      </c>
      <c r="D43" s="107"/>
      <c r="E43" s="91"/>
    </row>
    <row r="44" spans="1:5" ht="15.75" x14ac:dyDescent="0.25">
      <c r="A44" s="22"/>
      <c r="B44" s="27" t="s">
        <v>58</v>
      </c>
      <c r="C44" s="81" t="s">
        <v>59</v>
      </c>
      <c r="D44" s="82"/>
      <c r="E44" s="91"/>
    </row>
    <row r="45" spans="1:5" ht="15.75" x14ac:dyDescent="0.25">
      <c r="A45" s="22"/>
      <c r="B45" s="27" t="s">
        <v>60</v>
      </c>
      <c r="C45" s="110" t="s">
        <v>61</v>
      </c>
      <c r="D45" s="107"/>
      <c r="E45" s="91"/>
    </row>
    <row r="46" spans="1:5" s="26" customFormat="1" ht="16.5" thickBot="1" x14ac:dyDescent="0.3">
      <c r="A46" s="25"/>
      <c r="B46" s="27"/>
      <c r="C46" s="113" t="s">
        <v>62</v>
      </c>
      <c r="D46" s="114"/>
      <c r="E46" s="92">
        <f>SUM(E41:E45)</f>
        <v>0</v>
      </c>
    </row>
    <row r="47" spans="1:5" s="26" customFormat="1" ht="18" x14ac:dyDescent="0.25">
      <c r="A47" s="25"/>
      <c r="B47" s="27"/>
      <c r="C47" s="144" t="s">
        <v>63</v>
      </c>
      <c r="D47" s="145"/>
      <c r="E47" s="92"/>
    </row>
    <row r="48" spans="1:5" ht="15.75" x14ac:dyDescent="0.25">
      <c r="A48" s="22"/>
      <c r="B48" s="27" t="s">
        <v>64</v>
      </c>
      <c r="C48" s="110" t="s">
        <v>65</v>
      </c>
      <c r="D48" s="107"/>
      <c r="E48" s="91"/>
    </row>
    <row r="49" spans="1:5" s="26" customFormat="1" ht="16.5" thickBot="1" x14ac:dyDescent="0.3">
      <c r="A49" s="25"/>
      <c r="B49" s="27"/>
      <c r="C49" s="113" t="s">
        <v>66</v>
      </c>
      <c r="D49" s="114"/>
      <c r="E49" s="92">
        <f>SUM(E48)</f>
        <v>0</v>
      </c>
    </row>
    <row r="50" spans="1:5" s="26" customFormat="1" ht="20.25" x14ac:dyDescent="0.3">
      <c r="A50" s="25"/>
      <c r="B50" s="28"/>
      <c r="C50" s="148" t="s">
        <v>67</v>
      </c>
      <c r="D50" s="149"/>
      <c r="E50" s="92">
        <f>SUM(E49,E46,E39,E35,E29)</f>
        <v>0</v>
      </c>
    </row>
    <row r="51" spans="1:5" ht="24" thickBot="1" x14ac:dyDescent="0.4">
      <c r="C51" s="150"/>
      <c r="D51" s="150"/>
    </row>
    <row r="52" spans="1:5" ht="42.6" customHeight="1" thickBot="1" x14ac:dyDescent="0.3">
      <c r="B52" s="17" t="s">
        <v>14</v>
      </c>
      <c r="C52" s="151" t="s">
        <v>68</v>
      </c>
      <c r="D52" s="152"/>
      <c r="E52" s="18" t="s">
        <v>16</v>
      </c>
    </row>
    <row r="53" spans="1:5" ht="18.75" thickTop="1" x14ac:dyDescent="0.25">
      <c r="B53" s="29"/>
      <c r="C53" s="144" t="s">
        <v>69</v>
      </c>
      <c r="D53" s="145"/>
      <c r="E53" s="30"/>
    </row>
    <row r="54" spans="1:5" ht="15.75" x14ac:dyDescent="0.25">
      <c r="B54" s="31" t="s">
        <v>70</v>
      </c>
      <c r="C54" s="110" t="s">
        <v>71</v>
      </c>
      <c r="D54" s="107"/>
      <c r="E54" s="93"/>
    </row>
    <row r="55" spans="1:5" ht="15.75" x14ac:dyDescent="0.25">
      <c r="B55" s="31" t="s">
        <v>72</v>
      </c>
      <c r="C55" s="110" t="s">
        <v>73</v>
      </c>
      <c r="D55" s="107"/>
      <c r="E55" s="93"/>
    </row>
    <row r="56" spans="1:5" ht="15.75" x14ac:dyDescent="0.25">
      <c r="B56" s="31"/>
      <c r="C56" s="90" t="s">
        <v>74</v>
      </c>
      <c r="D56" s="82"/>
      <c r="E56" s="94"/>
    </row>
    <row r="57" spans="1:5" ht="15.75" x14ac:dyDescent="0.25">
      <c r="B57" s="31" t="s">
        <v>75</v>
      </c>
      <c r="C57" s="110" t="s">
        <v>76</v>
      </c>
      <c r="D57" s="107"/>
      <c r="E57" s="93"/>
    </row>
    <row r="58" spans="1:5" ht="15.75" x14ac:dyDescent="0.25">
      <c r="B58" s="31" t="s">
        <v>77</v>
      </c>
      <c r="C58" s="110" t="s">
        <v>78</v>
      </c>
      <c r="D58" s="107"/>
      <c r="E58" s="93"/>
    </row>
    <row r="59" spans="1:5" ht="15.75" x14ac:dyDescent="0.25">
      <c r="B59" s="31" t="s">
        <v>79</v>
      </c>
      <c r="C59" s="110" t="s">
        <v>80</v>
      </c>
      <c r="D59" s="107"/>
      <c r="E59" s="93"/>
    </row>
    <row r="60" spans="1:5" ht="15.75" x14ac:dyDescent="0.25">
      <c r="B60" s="31" t="s">
        <v>81</v>
      </c>
      <c r="C60" s="110" t="s">
        <v>82</v>
      </c>
      <c r="D60" s="107"/>
      <c r="E60" s="93"/>
    </row>
    <row r="61" spans="1:5" ht="15.75" x14ac:dyDescent="0.25">
      <c r="B61" s="31" t="s">
        <v>83</v>
      </c>
      <c r="C61" s="110" t="s">
        <v>84</v>
      </c>
      <c r="D61" s="107"/>
      <c r="E61" s="93"/>
    </row>
    <row r="62" spans="1:5" s="26" customFormat="1" ht="16.5" thickBot="1" x14ac:dyDescent="0.3">
      <c r="B62" s="31"/>
      <c r="C62" s="113" t="s">
        <v>85</v>
      </c>
      <c r="D62" s="114"/>
      <c r="E62" s="95">
        <f>SUM(E54:E61)</f>
        <v>0</v>
      </c>
    </row>
    <row r="63" spans="1:5" s="26" customFormat="1" ht="18" x14ac:dyDescent="0.25">
      <c r="B63" s="31"/>
      <c r="C63" s="144" t="s">
        <v>86</v>
      </c>
      <c r="D63" s="145"/>
      <c r="E63" s="95"/>
    </row>
    <row r="64" spans="1:5" ht="15.75" x14ac:dyDescent="0.25">
      <c r="B64" s="31" t="s">
        <v>87</v>
      </c>
      <c r="C64" s="110" t="s">
        <v>88</v>
      </c>
      <c r="D64" s="107"/>
      <c r="E64" s="93"/>
    </row>
    <row r="65" spans="2:5" ht="15.75" x14ac:dyDescent="0.25">
      <c r="B65" s="31" t="s">
        <v>89</v>
      </c>
      <c r="C65" s="110" t="s">
        <v>90</v>
      </c>
      <c r="D65" s="107"/>
      <c r="E65" s="93"/>
    </row>
    <row r="66" spans="2:5" ht="15.75" x14ac:dyDescent="0.25">
      <c r="B66" s="31" t="s">
        <v>91</v>
      </c>
      <c r="C66" s="110" t="s">
        <v>92</v>
      </c>
      <c r="D66" s="107"/>
      <c r="E66" s="93"/>
    </row>
    <row r="67" spans="2:5" ht="15.75" x14ac:dyDescent="0.25">
      <c r="B67" s="31" t="s">
        <v>93</v>
      </c>
      <c r="C67" s="110" t="s">
        <v>94</v>
      </c>
      <c r="D67" s="107"/>
      <c r="E67" s="93"/>
    </row>
    <row r="68" spans="2:5" ht="15.75" x14ac:dyDescent="0.25">
      <c r="B68" s="31" t="s">
        <v>95</v>
      </c>
      <c r="C68" s="110" t="s">
        <v>96</v>
      </c>
      <c r="D68" s="107"/>
      <c r="E68" s="93"/>
    </row>
    <row r="69" spans="2:5" ht="15.75" x14ac:dyDescent="0.25">
      <c r="B69" s="31" t="s">
        <v>97</v>
      </c>
      <c r="C69" s="110" t="s">
        <v>98</v>
      </c>
      <c r="D69" s="107"/>
      <c r="E69" s="93"/>
    </row>
    <row r="70" spans="2:5" ht="15.75" x14ac:dyDescent="0.25">
      <c r="B70" s="31" t="s">
        <v>99</v>
      </c>
      <c r="C70" s="110" t="s">
        <v>100</v>
      </c>
      <c r="D70" s="107"/>
      <c r="E70" s="93"/>
    </row>
    <row r="71" spans="2:5" ht="15.75" x14ac:dyDescent="0.25">
      <c r="B71" s="31" t="s">
        <v>101</v>
      </c>
      <c r="C71" s="110" t="s">
        <v>102</v>
      </c>
      <c r="D71" s="107"/>
      <c r="E71" s="93"/>
    </row>
    <row r="72" spans="2:5" s="26" customFormat="1" ht="16.5" thickBot="1" x14ac:dyDescent="0.3">
      <c r="B72" s="31"/>
      <c r="C72" s="113" t="s">
        <v>103</v>
      </c>
      <c r="D72" s="114"/>
      <c r="E72" s="95">
        <f>SUM(E64:E71)</f>
        <v>0</v>
      </c>
    </row>
    <row r="73" spans="2:5" s="26" customFormat="1" ht="18" x14ac:dyDescent="0.25">
      <c r="B73" s="31"/>
      <c r="C73" s="144" t="s">
        <v>104</v>
      </c>
      <c r="D73" s="145"/>
      <c r="E73" s="95"/>
    </row>
    <row r="74" spans="2:5" ht="15.75" x14ac:dyDescent="0.25">
      <c r="B74" s="31" t="s">
        <v>105</v>
      </c>
      <c r="C74" s="110" t="s">
        <v>106</v>
      </c>
      <c r="D74" s="107"/>
      <c r="E74" s="93"/>
    </row>
    <row r="75" spans="2:5" ht="15.75" x14ac:dyDescent="0.25">
      <c r="B75" s="31" t="s">
        <v>107</v>
      </c>
      <c r="C75" s="110" t="s">
        <v>108</v>
      </c>
      <c r="D75" s="107"/>
      <c r="E75" s="93"/>
    </row>
    <row r="76" spans="2:5" ht="15.75" x14ac:dyDescent="0.25">
      <c r="B76" s="31" t="s">
        <v>109</v>
      </c>
      <c r="C76" s="110" t="s">
        <v>110</v>
      </c>
      <c r="D76" s="107"/>
      <c r="E76" s="93"/>
    </row>
    <row r="77" spans="2:5" ht="15.75" x14ac:dyDescent="0.25">
      <c r="B77" s="31" t="s">
        <v>111</v>
      </c>
      <c r="C77" s="110" t="s">
        <v>112</v>
      </c>
      <c r="D77" s="107"/>
      <c r="E77" s="93"/>
    </row>
    <row r="78" spans="2:5" ht="15.75" x14ac:dyDescent="0.25">
      <c r="B78" s="31" t="s">
        <v>113</v>
      </c>
      <c r="C78" s="110" t="s">
        <v>114</v>
      </c>
      <c r="D78" s="107"/>
      <c r="E78" s="93"/>
    </row>
    <row r="79" spans="2:5" ht="15.75" x14ac:dyDescent="0.25">
      <c r="B79" s="31" t="s">
        <v>115</v>
      </c>
      <c r="C79" s="110" t="s">
        <v>116</v>
      </c>
      <c r="D79" s="107"/>
      <c r="E79" s="93"/>
    </row>
    <row r="80" spans="2:5" ht="15.75" x14ac:dyDescent="0.25">
      <c r="B80" s="31"/>
      <c r="C80" s="90" t="s">
        <v>117</v>
      </c>
      <c r="D80" s="82"/>
      <c r="E80" s="94"/>
    </row>
    <row r="81" spans="2:5" ht="15.75" x14ac:dyDescent="0.25">
      <c r="B81" s="31" t="s">
        <v>118</v>
      </c>
      <c r="C81" s="110" t="s">
        <v>119</v>
      </c>
      <c r="D81" s="107"/>
      <c r="E81" s="93"/>
    </row>
    <row r="82" spans="2:5" s="26" customFormat="1" ht="16.5" thickBot="1" x14ac:dyDescent="0.3">
      <c r="B82" s="31"/>
      <c r="C82" s="113" t="s">
        <v>120</v>
      </c>
      <c r="D82" s="114"/>
      <c r="E82" s="95">
        <f>SUM(E74:E81)</f>
        <v>0</v>
      </c>
    </row>
    <row r="83" spans="2:5" s="26" customFormat="1" ht="18" x14ac:dyDescent="0.25">
      <c r="B83" s="32"/>
      <c r="C83" s="144" t="s">
        <v>121</v>
      </c>
      <c r="D83" s="145"/>
      <c r="E83" s="95"/>
    </row>
    <row r="84" spans="2:5" ht="15.75" x14ac:dyDescent="0.25">
      <c r="B84" s="31" t="s">
        <v>122</v>
      </c>
      <c r="C84" s="110" t="s">
        <v>123</v>
      </c>
      <c r="D84" s="107"/>
      <c r="E84" s="93"/>
    </row>
    <row r="85" spans="2:5" ht="15.75" x14ac:dyDescent="0.25">
      <c r="B85" s="31" t="s">
        <v>124</v>
      </c>
      <c r="C85" s="110" t="s">
        <v>125</v>
      </c>
      <c r="D85" s="107"/>
      <c r="E85" s="93"/>
    </row>
    <row r="86" spans="2:5" ht="15.75" x14ac:dyDescent="0.25">
      <c r="B86" s="31"/>
      <c r="C86" s="90" t="s">
        <v>126</v>
      </c>
      <c r="D86" s="82"/>
      <c r="E86" s="94"/>
    </row>
    <row r="87" spans="2:5" ht="15.75" x14ac:dyDescent="0.25">
      <c r="B87" s="31"/>
      <c r="C87" s="90" t="s">
        <v>127</v>
      </c>
      <c r="D87" s="82"/>
      <c r="E87" s="94"/>
    </row>
    <row r="88" spans="2:5" ht="15.75" x14ac:dyDescent="0.25">
      <c r="B88" s="31"/>
      <c r="C88" s="90" t="s">
        <v>128</v>
      </c>
      <c r="D88" s="82"/>
      <c r="E88" s="94"/>
    </row>
    <row r="89" spans="2:5" ht="15.75" x14ac:dyDescent="0.25">
      <c r="B89" s="31" t="s">
        <v>129</v>
      </c>
      <c r="C89" s="110" t="s">
        <v>130</v>
      </c>
      <c r="D89" s="107"/>
      <c r="E89" s="94"/>
    </row>
    <row r="90" spans="2:5" ht="15.75" x14ac:dyDescent="0.25">
      <c r="B90" s="31"/>
      <c r="C90" s="90" t="s">
        <v>131</v>
      </c>
      <c r="D90" s="82"/>
      <c r="E90" s="94"/>
    </row>
    <row r="91" spans="2:5" ht="15.75" x14ac:dyDescent="0.25">
      <c r="B91" s="31"/>
      <c r="C91" s="90" t="s">
        <v>132</v>
      </c>
      <c r="D91" s="82"/>
      <c r="E91" s="94"/>
    </row>
    <row r="92" spans="2:5" ht="15.75" x14ac:dyDescent="0.25">
      <c r="B92" s="31"/>
      <c r="C92" s="90" t="s">
        <v>133</v>
      </c>
      <c r="D92" s="82"/>
      <c r="E92" s="94"/>
    </row>
    <row r="93" spans="2:5" ht="15.75" x14ac:dyDescent="0.25">
      <c r="B93" s="31"/>
      <c r="C93" s="90" t="s">
        <v>134</v>
      </c>
      <c r="D93" s="82"/>
      <c r="E93" s="94"/>
    </row>
    <row r="94" spans="2:5" ht="15.75" x14ac:dyDescent="0.25">
      <c r="B94" s="31" t="s">
        <v>135</v>
      </c>
      <c r="C94" s="110" t="s">
        <v>136</v>
      </c>
      <c r="D94" s="107"/>
      <c r="E94" s="93"/>
    </row>
    <row r="95" spans="2:5" ht="15.75" x14ac:dyDescent="0.25">
      <c r="B95" s="31" t="s">
        <v>137</v>
      </c>
      <c r="C95" s="110" t="s">
        <v>138</v>
      </c>
      <c r="D95" s="107"/>
      <c r="E95" s="93"/>
    </row>
    <row r="96" spans="2:5" ht="15.75" x14ac:dyDescent="0.25">
      <c r="B96" s="31" t="s">
        <v>139</v>
      </c>
      <c r="C96" s="110" t="s">
        <v>140</v>
      </c>
      <c r="D96" s="107"/>
      <c r="E96" s="93"/>
    </row>
    <row r="97" spans="2:5" s="26" customFormat="1" ht="16.5" thickBot="1" x14ac:dyDescent="0.3">
      <c r="B97" s="31"/>
      <c r="C97" s="113" t="s">
        <v>141</v>
      </c>
      <c r="D97" s="114"/>
      <c r="E97" s="95">
        <f>SUM(E84:E96)</f>
        <v>0</v>
      </c>
    </row>
    <row r="98" spans="2:5" s="26" customFormat="1" ht="18" x14ac:dyDescent="0.25">
      <c r="B98" s="31"/>
      <c r="C98" s="20" t="s">
        <v>142</v>
      </c>
      <c r="D98" s="20"/>
      <c r="E98" s="95"/>
    </row>
    <row r="99" spans="2:5" ht="15.75" x14ac:dyDescent="0.25">
      <c r="B99" s="31" t="s">
        <v>143</v>
      </c>
      <c r="C99" s="110" t="s">
        <v>144</v>
      </c>
      <c r="D99" s="107"/>
      <c r="E99" s="93"/>
    </row>
    <row r="100" spans="2:5" ht="15.75" x14ac:dyDescent="0.25">
      <c r="B100" s="31" t="s">
        <v>145</v>
      </c>
      <c r="C100" s="110" t="s">
        <v>146</v>
      </c>
      <c r="D100" s="107"/>
      <c r="E100" s="93"/>
    </row>
    <row r="101" spans="2:5" ht="15.75" x14ac:dyDescent="0.25">
      <c r="B101" s="31" t="s">
        <v>147</v>
      </c>
      <c r="C101" s="110" t="s">
        <v>148</v>
      </c>
      <c r="D101" s="107"/>
      <c r="E101" s="93"/>
    </row>
    <row r="102" spans="2:5" ht="15.75" x14ac:dyDescent="0.25">
      <c r="B102" s="31" t="s">
        <v>149</v>
      </c>
      <c r="C102" s="110" t="s">
        <v>150</v>
      </c>
      <c r="D102" s="107"/>
      <c r="E102" s="93"/>
    </row>
    <row r="103" spans="2:5" ht="15.75" x14ac:dyDescent="0.25">
      <c r="B103" s="31" t="s">
        <v>151</v>
      </c>
      <c r="C103" s="110" t="s">
        <v>152</v>
      </c>
      <c r="D103" s="107"/>
      <c r="E103" s="93"/>
    </row>
    <row r="104" spans="2:5" s="26" customFormat="1" ht="16.5" thickBot="1" x14ac:dyDescent="0.3">
      <c r="B104" s="31"/>
      <c r="C104" s="113" t="s">
        <v>153</v>
      </c>
      <c r="D104" s="114"/>
      <c r="E104" s="95">
        <f>SUM(E99:E103)</f>
        <v>0</v>
      </c>
    </row>
    <row r="105" spans="2:5" s="26" customFormat="1" ht="18" x14ac:dyDescent="0.25">
      <c r="B105" s="31"/>
      <c r="C105" s="144" t="s">
        <v>154</v>
      </c>
      <c r="D105" s="145"/>
      <c r="E105" s="95"/>
    </row>
    <row r="106" spans="2:5" ht="15.75" x14ac:dyDescent="0.25">
      <c r="B106" s="31" t="s">
        <v>155</v>
      </c>
      <c r="C106" s="110" t="s">
        <v>154</v>
      </c>
      <c r="D106" s="107"/>
      <c r="E106" s="93"/>
    </row>
    <row r="107" spans="2:5" ht="16.5" thickBot="1" x14ac:dyDescent="0.3">
      <c r="B107" s="32"/>
      <c r="C107" s="113" t="s">
        <v>156</v>
      </c>
      <c r="D107" s="114"/>
      <c r="E107" s="95">
        <f>SUM(E106)</f>
        <v>0</v>
      </c>
    </row>
    <row r="108" spans="2:5" ht="20.25" x14ac:dyDescent="0.3">
      <c r="B108" s="29"/>
      <c r="C108" s="148" t="s">
        <v>157</v>
      </c>
      <c r="D108" s="149"/>
      <c r="E108" s="95">
        <f>SUM(E107,E104,E97,E82,E72,E62)</f>
        <v>0</v>
      </c>
    </row>
    <row r="109" spans="2:5" ht="21" thickBot="1" x14ac:dyDescent="0.35">
      <c r="B109" s="33"/>
      <c r="C109" s="115" t="s">
        <v>158</v>
      </c>
      <c r="D109" s="116"/>
      <c r="E109" s="96">
        <f>E50-E108</f>
        <v>0</v>
      </c>
    </row>
    <row r="110" spans="2:5" ht="52.5" customHeight="1" x14ac:dyDescent="0.3">
      <c r="B110" s="34"/>
      <c r="C110" s="35"/>
      <c r="D110" s="35"/>
    </row>
    <row r="111" spans="2:5" ht="24" thickBot="1" x14ac:dyDescent="0.4">
      <c r="B111" s="36"/>
      <c r="C111" s="37" t="s">
        <v>159</v>
      </c>
      <c r="D111" s="37"/>
    </row>
    <row r="112" spans="2:5" ht="21" thickBot="1" x14ac:dyDescent="0.3">
      <c r="B112" s="38" t="s">
        <v>14</v>
      </c>
      <c r="C112" s="39" t="s">
        <v>160</v>
      </c>
      <c r="D112" s="72"/>
      <c r="E112" s="40"/>
    </row>
    <row r="113" spans="2:5" ht="18" x14ac:dyDescent="0.25">
      <c r="B113" s="41"/>
      <c r="C113" s="144" t="s">
        <v>161</v>
      </c>
      <c r="D113" s="145"/>
      <c r="E113" s="97"/>
    </row>
    <row r="114" spans="2:5" ht="15" x14ac:dyDescent="0.2">
      <c r="B114" s="29" t="s">
        <v>162</v>
      </c>
      <c r="C114" s="110" t="s">
        <v>163</v>
      </c>
      <c r="D114" s="107"/>
      <c r="E114" s="93"/>
    </row>
    <row r="115" spans="2:5" ht="15" x14ac:dyDescent="0.2">
      <c r="B115" s="29" t="s">
        <v>164</v>
      </c>
      <c r="C115" s="110" t="s">
        <v>165</v>
      </c>
      <c r="D115" s="107"/>
      <c r="E115" s="93"/>
    </row>
    <row r="116" spans="2:5" ht="15" x14ac:dyDescent="0.2">
      <c r="B116" s="29" t="s">
        <v>166</v>
      </c>
      <c r="C116" s="110" t="s">
        <v>167</v>
      </c>
      <c r="D116" s="107"/>
      <c r="E116" s="93"/>
    </row>
    <row r="117" spans="2:5" ht="15" x14ac:dyDescent="0.2">
      <c r="B117" s="29" t="s">
        <v>168</v>
      </c>
      <c r="C117" s="110" t="s">
        <v>169</v>
      </c>
      <c r="D117" s="107"/>
      <c r="E117" s="93"/>
    </row>
    <row r="118" spans="2:5" ht="16.5" thickBot="1" x14ac:dyDescent="0.3">
      <c r="B118" s="29"/>
      <c r="C118" s="113" t="s">
        <v>170</v>
      </c>
      <c r="D118" s="114"/>
      <c r="E118" s="95">
        <f>SUM(E114:E117)</f>
        <v>0</v>
      </c>
    </row>
    <row r="119" spans="2:5" ht="21" thickBot="1" x14ac:dyDescent="0.35">
      <c r="B119" s="42" t="s">
        <v>14</v>
      </c>
      <c r="C119" s="115" t="s">
        <v>171</v>
      </c>
      <c r="D119" s="116"/>
      <c r="E119" s="97"/>
    </row>
    <row r="120" spans="2:5" ht="18" x14ac:dyDescent="0.25">
      <c r="B120" s="41"/>
      <c r="C120" s="144" t="s">
        <v>172</v>
      </c>
      <c r="D120" s="145"/>
      <c r="E120" s="97"/>
    </row>
    <row r="121" spans="2:5" ht="15" x14ac:dyDescent="0.2">
      <c r="B121" s="29" t="s">
        <v>173</v>
      </c>
      <c r="C121" s="110" t="s">
        <v>174</v>
      </c>
      <c r="D121" s="107"/>
      <c r="E121" s="93"/>
    </row>
    <row r="122" spans="2:5" ht="15" x14ac:dyDescent="0.2">
      <c r="B122" s="29" t="s">
        <v>175</v>
      </c>
      <c r="C122" s="110" t="s">
        <v>176</v>
      </c>
      <c r="D122" s="107"/>
      <c r="E122" s="93"/>
    </row>
    <row r="123" spans="2:5" ht="15" x14ac:dyDescent="0.2">
      <c r="B123" s="29" t="s">
        <v>177</v>
      </c>
      <c r="C123" s="110" t="s">
        <v>178</v>
      </c>
      <c r="D123" s="107"/>
      <c r="E123" s="93"/>
    </row>
    <row r="124" spans="2:5" ht="15" x14ac:dyDescent="0.2">
      <c r="B124" s="29" t="s">
        <v>179</v>
      </c>
      <c r="C124" s="81" t="s">
        <v>180</v>
      </c>
      <c r="D124" s="83"/>
      <c r="E124" s="93"/>
    </row>
    <row r="125" spans="2:5" ht="16.5" thickBot="1" x14ac:dyDescent="0.3">
      <c r="B125" s="41"/>
      <c r="C125" s="113" t="s">
        <v>181</v>
      </c>
      <c r="D125" s="114"/>
      <c r="E125" s="95">
        <f>SUM(E121:E123)</f>
        <v>0</v>
      </c>
    </row>
    <row r="126" spans="2:5" ht="21" thickBot="1" x14ac:dyDescent="0.35">
      <c r="B126" s="43"/>
      <c r="C126" s="115" t="s">
        <v>182</v>
      </c>
      <c r="D126" s="116"/>
      <c r="E126" s="96">
        <f>E118-E125</f>
        <v>0</v>
      </c>
    </row>
    <row r="127" spans="2:5" ht="16.5" customHeight="1" x14ac:dyDescent="0.2">
      <c r="E127" s="98"/>
    </row>
    <row r="128" spans="2:5" ht="24" thickBot="1" x14ac:dyDescent="0.4">
      <c r="B128" s="44"/>
      <c r="C128" s="37" t="s">
        <v>183</v>
      </c>
      <c r="D128" s="37"/>
      <c r="E128" s="98"/>
    </row>
    <row r="129" spans="2:5" ht="18" x14ac:dyDescent="0.25">
      <c r="B129" s="38" t="s">
        <v>14</v>
      </c>
      <c r="C129" s="144" t="s">
        <v>184</v>
      </c>
      <c r="D129" s="145"/>
      <c r="E129" s="99"/>
    </row>
    <row r="130" spans="2:5" s="26" customFormat="1" ht="15.95" customHeight="1" thickBot="1" x14ac:dyDescent="0.3">
      <c r="B130" s="31" t="s">
        <v>185</v>
      </c>
      <c r="C130" s="113" t="s">
        <v>186</v>
      </c>
      <c r="D130" s="114"/>
      <c r="E130" s="95">
        <f>SUM(E131:E132)</f>
        <v>0</v>
      </c>
    </row>
    <row r="131" spans="2:5" ht="15" x14ac:dyDescent="0.2">
      <c r="B131" s="45"/>
      <c r="C131" s="89" t="s">
        <v>187</v>
      </c>
      <c r="D131" s="73"/>
      <c r="E131" s="93"/>
    </row>
    <row r="132" spans="2:5" ht="15" x14ac:dyDescent="0.2">
      <c r="B132" s="45"/>
      <c r="C132" s="89" t="s">
        <v>188</v>
      </c>
      <c r="D132" s="73"/>
      <c r="E132" s="93"/>
    </row>
    <row r="133" spans="2:5" ht="15" x14ac:dyDescent="0.2">
      <c r="B133" s="45"/>
      <c r="C133" s="1"/>
      <c r="D133" s="74"/>
      <c r="E133" s="93"/>
    </row>
    <row r="134" spans="2:5" s="26" customFormat="1" ht="15.95" customHeight="1" thickBot="1" x14ac:dyDescent="0.3">
      <c r="B134" s="31" t="s">
        <v>189</v>
      </c>
      <c r="C134" s="113" t="s">
        <v>190</v>
      </c>
      <c r="D134" s="114"/>
      <c r="E134" s="95">
        <f>SUM(E136:E138)</f>
        <v>0</v>
      </c>
    </row>
    <row r="135" spans="2:5" ht="15" x14ac:dyDescent="0.2">
      <c r="B135" s="45"/>
      <c r="C135" s="46" t="s">
        <v>191</v>
      </c>
      <c r="D135" s="75"/>
      <c r="E135" s="93"/>
    </row>
    <row r="136" spans="2:5" ht="15" x14ac:dyDescent="0.2">
      <c r="B136" s="45"/>
      <c r="C136" s="63" t="s">
        <v>192</v>
      </c>
      <c r="D136" s="76"/>
      <c r="E136" s="93"/>
    </row>
    <row r="137" spans="2:5" ht="15" x14ac:dyDescent="0.2">
      <c r="B137" s="45"/>
      <c r="C137" s="63" t="s">
        <v>193</v>
      </c>
      <c r="D137" s="76"/>
      <c r="E137" s="93"/>
    </row>
    <row r="138" spans="2:5" ht="15" x14ac:dyDescent="0.2">
      <c r="B138" s="45"/>
      <c r="C138" s="1" t="s">
        <v>194</v>
      </c>
      <c r="D138" s="74"/>
      <c r="E138" s="93"/>
    </row>
    <row r="139" spans="2:5" ht="15" x14ac:dyDescent="0.2">
      <c r="B139" s="45"/>
      <c r="C139" s="47"/>
      <c r="D139" s="77"/>
      <c r="E139" s="97"/>
    </row>
    <row r="140" spans="2:5" ht="16.5" thickBot="1" x14ac:dyDescent="0.3">
      <c r="B140" s="31" t="s">
        <v>195</v>
      </c>
      <c r="C140" s="113" t="s">
        <v>196</v>
      </c>
      <c r="D140" s="114"/>
      <c r="E140" s="97">
        <f>SUM(E142:E143)</f>
        <v>0</v>
      </c>
    </row>
    <row r="141" spans="2:5" ht="15.75" x14ac:dyDescent="0.25">
      <c r="B141" s="31"/>
      <c r="C141" s="46" t="s">
        <v>191</v>
      </c>
      <c r="D141" s="75"/>
      <c r="E141" s="97"/>
    </row>
    <row r="142" spans="2:5" ht="15" x14ac:dyDescent="0.2">
      <c r="B142" s="48"/>
      <c r="C142" s="63" t="s">
        <v>192</v>
      </c>
      <c r="D142" s="76"/>
      <c r="E142" s="93"/>
    </row>
    <row r="143" spans="2:5" ht="15" x14ac:dyDescent="0.2">
      <c r="B143" s="48"/>
      <c r="C143" s="63" t="s">
        <v>192</v>
      </c>
      <c r="D143" s="76"/>
      <c r="E143" s="93"/>
    </row>
    <row r="144" spans="2:5" ht="15" x14ac:dyDescent="0.2">
      <c r="B144" s="48"/>
      <c r="C144" s="64"/>
      <c r="D144" s="78"/>
      <c r="E144" s="93"/>
    </row>
    <row r="145" spans="2:5" ht="16.5" thickBot="1" x14ac:dyDescent="0.3">
      <c r="B145" s="31" t="s">
        <v>197</v>
      </c>
      <c r="C145" s="113" t="s">
        <v>198</v>
      </c>
      <c r="D145" s="114"/>
      <c r="E145" s="97">
        <f>SUM(E147:E148)</f>
        <v>0</v>
      </c>
    </row>
    <row r="146" spans="2:5" ht="15.75" x14ac:dyDescent="0.25">
      <c r="B146" s="31"/>
      <c r="C146" s="46" t="s">
        <v>191</v>
      </c>
      <c r="D146" s="75"/>
      <c r="E146" s="97"/>
    </row>
    <row r="147" spans="2:5" ht="15" x14ac:dyDescent="0.2">
      <c r="B147" s="48"/>
      <c r="C147" s="2"/>
      <c r="D147" s="73"/>
      <c r="E147" s="93"/>
    </row>
    <row r="148" spans="2:5" ht="15" x14ac:dyDescent="0.2">
      <c r="B148" s="48"/>
      <c r="C148" s="2"/>
      <c r="D148" s="73"/>
      <c r="E148" s="93"/>
    </row>
    <row r="149" spans="2:5" ht="15" x14ac:dyDescent="0.2">
      <c r="B149" s="48"/>
      <c r="C149" s="1"/>
      <c r="D149" s="74"/>
      <c r="E149" s="93"/>
    </row>
    <row r="150" spans="2:5" ht="16.5" thickBot="1" x14ac:dyDescent="0.3">
      <c r="B150" s="31" t="s">
        <v>199</v>
      </c>
      <c r="C150" s="113" t="s">
        <v>200</v>
      </c>
      <c r="D150" s="114"/>
      <c r="E150" s="97">
        <f>SUM(E152:E153)</f>
        <v>0</v>
      </c>
    </row>
    <row r="151" spans="2:5" ht="15.75" x14ac:dyDescent="0.25">
      <c r="B151" s="31"/>
      <c r="C151" s="46" t="s">
        <v>191</v>
      </c>
      <c r="D151" s="75"/>
      <c r="E151" s="97"/>
    </row>
    <row r="152" spans="2:5" ht="15" x14ac:dyDescent="0.2">
      <c r="B152" s="48"/>
      <c r="C152" s="2"/>
      <c r="D152" s="73"/>
      <c r="E152" s="93"/>
    </row>
    <row r="153" spans="2:5" ht="15" x14ac:dyDescent="0.2">
      <c r="B153" s="48"/>
      <c r="C153" s="2"/>
      <c r="D153" s="73"/>
      <c r="E153" s="93"/>
    </row>
    <row r="154" spans="2:5" ht="16.5" thickBot="1" x14ac:dyDescent="0.3">
      <c r="B154" s="48"/>
      <c r="C154" s="113" t="s">
        <v>201</v>
      </c>
      <c r="D154" s="114"/>
      <c r="E154" s="97">
        <f>SUM(E130,E134,E140,E145,E150)</f>
        <v>0</v>
      </c>
    </row>
    <row r="155" spans="2:5" ht="13.5" thickBot="1" x14ac:dyDescent="0.25">
      <c r="B155" s="5"/>
      <c r="E155" s="5"/>
    </row>
    <row r="156" spans="2:5" ht="15.75" customHeight="1" x14ac:dyDescent="0.25">
      <c r="B156" s="42" t="s">
        <v>14</v>
      </c>
      <c r="C156" s="144" t="s">
        <v>202</v>
      </c>
      <c r="D156" s="145"/>
      <c r="E156" s="97"/>
    </row>
    <row r="157" spans="2:5" ht="12.95" customHeight="1" x14ac:dyDescent="0.25">
      <c r="B157" s="49"/>
      <c r="C157" s="50"/>
      <c r="D157" s="79"/>
      <c r="E157" s="97"/>
    </row>
    <row r="158" spans="2:5" ht="15.95" customHeight="1" x14ac:dyDescent="0.25">
      <c r="B158" s="31" t="s">
        <v>203</v>
      </c>
      <c r="C158" s="46" t="s">
        <v>204</v>
      </c>
      <c r="D158" s="75"/>
      <c r="E158" s="97">
        <f>SUM(E159:E160)</f>
        <v>0</v>
      </c>
    </row>
    <row r="159" spans="2:5" ht="15.75" x14ac:dyDescent="0.25">
      <c r="B159" s="31"/>
      <c r="C159" s="1"/>
      <c r="D159" s="74"/>
      <c r="E159" s="93"/>
    </row>
    <row r="160" spans="2:5" ht="15.75" x14ac:dyDescent="0.25">
      <c r="B160" s="31"/>
      <c r="C160" s="1"/>
      <c r="D160" s="74"/>
      <c r="E160" s="93"/>
    </row>
    <row r="161" spans="2:5" ht="15" x14ac:dyDescent="0.2">
      <c r="B161" s="48"/>
      <c r="C161" s="47"/>
      <c r="D161" s="77"/>
      <c r="E161" s="97"/>
    </row>
    <row r="162" spans="2:5" ht="15.75" x14ac:dyDescent="0.25">
      <c r="B162" s="31" t="s">
        <v>205</v>
      </c>
      <c r="C162" s="46" t="s">
        <v>206</v>
      </c>
      <c r="D162" s="75"/>
      <c r="E162" s="97">
        <f>SUM(E163)</f>
        <v>0</v>
      </c>
    </row>
    <row r="163" spans="2:5" ht="15" x14ac:dyDescent="0.2">
      <c r="B163" s="45"/>
      <c r="C163" s="1"/>
      <c r="D163" s="74"/>
      <c r="E163" s="93"/>
    </row>
    <row r="164" spans="2:5" ht="15" x14ac:dyDescent="0.2">
      <c r="B164" s="48"/>
      <c r="C164" s="1"/>
      <c r="D164" s="74"/>
      <c r="E164" s="93"/>
    </row>
    <row r="165" spans="2:5" ht="15.75" x14ac:dyDescent="0.25">
      <c r="B165" s="31" t="s">
        <v>207</v>
      </c>
      <c r="C165" s="46" t="s">
        <v>208</v>
      </c>
      <c r="D165" s="75"/>
      <c r="E165" s="97">
        <f>SUM(E166)</f>
        <v>0</v>
      </c>
    </row>
    <row r="166" spans="2:5" ht="15" x14ac:dyDescent="0.2">
      <c r="B166" s="45"/>
      <c r="C166" s="1"/>
      <c r="D166" s="74"/>
      <c r="E166" s="93"/>
    </row>
    <row r="167" spans="2:5" ht="15" x14ac:dyDescent="0.2">
      <c r="B167" s="48"/>
      <c r="C167" s="1"/>
      <c r="D167" s="74"/>
      <c r="E167" s="93"/>
    </row>
    <row r="168" spans="2:5" ht="16.5" thickBot="1" x14ac:dyDescent="0.3">
      <c r="B168" s="43"/>
      <c r="C168" s="113" t="s">
        <v>209</v>
      </c>
      <c r="D168" s="114"/>
      <c r="E168" s="100">
        <f>SUM(E158,E162,E165)</f>
        <v>0</v>
      </c>
    </row>
    <row r="169" spans="2:5" ht="15" x14ac:dyDescent="0.2">
      <c r="E169" s="98"/>
    </row>
    <row r="170" spans="2:5" ht="15" x14ac:dyDescent="0.2">
      <c r="E170" s="98"/>
    </row>
    <row r="171" spans="2:5" ht="18" x14ac:dyDescent="0.25">
      <c r="C171" s="51" t="s">
        <v>210</v>
      </c>
      <c r="D171" s="51"/>
      <c r="E171" s="98"/>
    </row>
    <row r="172" spans="2:5" ht="15.75" thickBot="1" x14ac:dyDescent="0.25">
      <c r="E172" s="98"/>
    </row>
    <row r="173" spans="2:5" ht="18" customHeight="1" x14ac:dyDescent="0.2">
      <c r="C173" s="111" t="s">
        <v>211</v>
      </c>
      <c r="D173" s="112"/>
      <c r="E173" s="101"/>
    </row>
    <row r="174" spans="2:5" ht="15" x14ac:dyDescent="0.2">
      <c r="C174" s="106" t="s">
        <v>212</v>
      </c>
      <c r="D174" s="107"/>
      <c r="E174" s="93"/>
    </row>
    <row r="175" spans="2:5" ht="15" x14ac:dyDescent="0.2">
      <c r="C175" s="106" t="s">
        <v>213</v>
      </c>
      <c r="D175" s="107"/>
      <c r="E175" s="93"/>
    </row>
    <row r="176" spans="2:5" ht="15" x14ac:dyDescent="0.2">
      <c r="C176" s="106" t="s">
        <v>214</v>
      </c>
      <c r="D176" s="107"/>
      <c r="E176" s="93"/>
    </row>
    <row r="177" spans="2:5" ht="15" x14ac:dyDescent="0.2">
      <c r="C177" s="106" t="s">
        <v>215</v>
      </c>
      <c r="D177" s="107"/>
      <c r="E177" s="93"/>
    </row>
    <row r="178" spans="2:5" ht="15" x14ac:dyDescent="0.2">
      <c r="C178" s="106" t="s">
        <v>216</v>
      </c>
      <c r="D178" s="107"/>
      <c r="E178" s="93"/>
    </row>
    <row r="179" spans="2:5" ht="15" x14ac:dyDescent="0.2">
      <c r="C179" s="106" t="s">
        <v>217</v>
      </c>
      <c r="D179" s="107"/>
      <c r="E179" s="93"/>
    </row>
    <row r="180" spans="2:5" ht="15" x14ac:dyDescent="0.2">
      <c r="C180" s="106" t="s">
        <v>218</v>
      </c>
      <c r="D180" s="107"/>
      <c r="E180" s="93"/>
    </row>
    <row r="181" spans="2:5" ht="15" x14ac:dyDescent="0.2">
      <c r="C181" s="106" t="s">
        <v>219</v>
      </c>
      <c r="D181" s="107"/>
      <c r="E181" s="93"/>
    </row>
    <row r="182" spans="2:5" ht="15" x14ac:dyDescent="0.2">
      <c r="C182" s="106" t="s">
        <v>220</v>
      </c>
      <c r="D182" s="107"/>
      <c r="E182" s="93"/>
    </row>
    <row r="183" spans="2:5" s="52" customFormat="1" ht="15" x14ac:dyDescent="0.2">
      <c r="B183" s="53"/>
      <c r="C183" s="106" t="s">
        <v>221</v>
      </c>
      <c r="D183" s="107"/>
      <c r="E183" s="93"/>
    </row>
    <row r="184" spans="2:5" ht="15" x14ac:dyDescent="0.2">
      <c r="C184" s="106" t="s">
        <v>222</v>
      </c>
      <c r="D184" s="107"/>
      <c r="E184" s="93"/>
    </row>
    <row r="185" spans="2:5" ht="15" x14ac:dyDescent="0.2">
      <c r="C185" s="106" t="s">
        <v>223</v>
      </c>
      <c r="D185" s="107"/>
      <c r="E185" s="93"/>
    </row>
    <row r="186" spans="2:5" ht="15" x14ac:dyDescent="0.2">
      <c r="C186" s="106" t="s">
        <v>224</v>
      </c>
      <c r="D186" s="107"/>
      <c r="E186" s="93"/>
    </row>
    <row r="187" spans="2:5" ht="15" x14ac:dyDescent="0.2">
      <c r="C187" s="106" t="s">
        <v>225</v>
      </c>
      <c r="D187" s="107"/>
      <c r="E187" s="93"/>
    </row>
    <row r="188" spans="2:5" ht="15" x14ac:dyDescent="0.2">
      <c r="C188" s="108" t="s">
        <v>226</v>
      </c>
      <c r="D188" s="109"/>
      <c r="E188" s="93"/>
    </row>
    <row r="189" spans="2:5" ht="15.75" thickBot="1" x14ac:dyDescent="0.25">
      <c r="C189" s="104" t="s">
        <v>227</v>
      </c>
      <c r="D189" s="105"/>
      <c r="E189" s="102"/>
    </row>
    <row r="191" spans="2:5" ht="18" x14ac:dyDescent="0.25">
      <c r="C191" s="51" t="s">
        <v>228</v>
      </c>
      <c r="D191" s="51"/>
    </row>
    <row r="193" spans="2:6" s="54" customFormat="1" ht="30" x14ac:dyDescent="0.2">
      <c r="B193" s="55" t="s">
        <v>229</v>
      </c>
      <c r="C193" s="56" t="s">
        <v>230</v>
      </c>
      <c r="D193" s="57" t="s">
        <v>231</v>
      </c>
      <c r="E193" s="56" t="s">
        <v>232</v>
      </c>
      <c r="F193" s="58" t="s">
        <v>233</v>
      </c>
    </row>
    <row r="194" spans="2:6" ht="14.25" x14ac:dyDescent="0.2">
      <c r="B194" s="59"/>
      <c r="C194" s="65"/>
      <c r="D194" s="62" t="s">
        <v>241</v>
      </c>
      <c r="E194" s="66"/>
      <c r="F194" s="67"/>
    </row>
    <row r="195" spans="2:6" x14ac:dyDescent="0.2">
      <c r="B195" s="59"/>
      <c r="C195" s="66"/>
      <c r="D195" s="62"/>
      <c r="E195" s="66"/>
      <c r="F195" s="67"/>
    </row>
    <row r="196" spans="2:6" x14ac:dyDescent="0.2">
      <c r="B196" s="59"/>
      <c r="C196" s="66"/>
      <c r="D196" s="62"/>
      <c r="E196" s="66"/>
      <c r="F196" s="67"/>
    </row>
    <row r="197" spans="2:6" ht="13.5" thickBot="1" x14ac:dyDescent="0.25">
      <c r="B197" s="60"/>
      <c r="C197" s="68"/>
      <c r="D197" s="69"/>
      <c r="E197" s="68"/>
      <c r="F197" s="70"/>
    </row>
    <row r="198" spans="2:6" ht="13.5" thickBot="1" x14ac:dyDescent="0.25">
      <c r="B198" s="5"/>
      <c r="E198" s="5"/>
    </row>
    <row r="199" spans="2:6" ht="15" customHeight="1" thickBot="1" x14ac:dyDescent="0.3">
      <c r="B199" s="34" t="s">
        <v>234</v>
      </c>
      <c r="C199" s="140" t="s">
        <v>235</v>
      </c>
      <c r="D199" s="141"/>
      <c r="E199" s="103"/>
    </row>
    <row r="200" spans="2:6" ht="87.75" customHeight="1" x14ac:dyDescent="0.2"/>
    <row r="201" spans="2:6" ht="20.25" customHeight="1" x14ac:dyDescent="0.2">
      <c r="B201" s="137" t="s">
        <v>236</v>
      </c>
      <c r="C201" s="137"/>
      <c r="D201" s="10"/>
    </row>
    <row r="202" spans="2:6" ht="8.25" customHeight="1" x14ac:dyDescent="0.3">
      <c r="B202" s="10"/>
      <c r="C202" s="11"/>
      <c r="D202" s="11"/>
    </row>
    <row r="203" spans="2:6" ht="20.25" customHeight="1" x14ac:dyDescent="0.2">
      <c r="B203" s="137" t="s">
        <v>237</v>
      </c>
      <c r="C203" s="137"/>
      <c r="D203" s="10"/>
    </row>
    <row r="204" spans="2:6" ht="20.25" customHeight="1" x14ac:dyDescent="0.2">
      <c r="B204" s="137" t="s">
        <v>238</v>
      </c>
      <c r="C204" s="137"/>
      <c r="D204" s="10"/>
    </row>
    <row r="205" spans="2:6" ht="14.25" x14ac:dyDescent="0.2">
      <c r="B205" s="5"/>
      <c r="C205" s="61"/>
      <c r="D205" s="61"/>
    </row>
    <row r="206" spans="2:6" ht="20.25" x14ac:dyDescent="0.2">
      <c r="B206" s="127"/>
      <c r="C206" s="127"/>
      <c r="D206" s="9"/>
    </row>
    <row r="209" spans="2:4" x14ac:dyDescent="0.2">
      <c r="B209" s="5"/>
      <c r="C209" s="6"/>
      <c r="D209" s="6"/>
    </row>
    <row r="210" spans="2:4" x14ac:dyDescent="0.2">
      <c r="B210" s="5"/>
      <c r="C210" s="6"/>
      <c r="D210" s="6"/>
    </row>
  </sheetData>
  <sheetProtection algorithmName="SHA-512" hashValue="ftLfblXoc02K4luB6BbTMqlKHfjzBA/jiy42G2s8SXRaLQXeGmILDrWI7G2nEwYhyPZUE2jq/S0/rvHr3nLnhQ==" saltValue="YnGfoRGH2GB/G1mLQyK5mw==" spinCount="100000" sheet="1" objects="1" scenarios="1"/>
  <autoFilter ref="A52:F109" xr:uid="{5FC9214A-BC9F-43B3-8771-83A327BFA1A9}">
    <filterColumn colId="2" showButton="0"/>
  </autoFilter>
  <mergeCells count="143">
    <mergeCell ref="C34:D34"/>
    <mergeCell ref="C79:D79"/>
    <mergeCell ref="C64:D64"/>
    <mergeCell ref="C17:D17"/>
    <mergeCell ref="C18:D18"/>
    <mergeCell ref="C108:D108"/>
    <mergeCell ref="C109:D109"/>
    <mergeCell ref="C119:D119"/>
    <mergeCell ref="C97:D97"/>
    <mergeCell ref="C104:D104"/>
    <mergeCell ref="C107:D107"/>
    <mergeCell ref="C118:D118"/>
    <mergeCell ref="C29:D29"/>
    <mergeCell ref="C65:D65"/>
    <mergeCell ref="C66:D66"/>
    <mergeCell ref="C67:D67"/>
    <mergeCell ref="C68:D68"/>
    <mergeCell ref="C69:D69"/>
    <mergeCell ref="C70:D70"/>
    <mergeCell ref="C71:D71"/>
    <mergeCell ref="C74:D74"/>
    <mergeCell ref="C75:D75"/>
    <mergeCell ref="C76:D76"/>
    <mergeCell ref="C72:D72"/>
    <mergeCell ref="C77:D77"/>
    <mergeCell ref="C78:D78"/>
    <mergeCell ref="C35:D35"/>
    <mergeCell ref="C39:D39"/>
    <mergeCell ref="C46:D46"/>
    <mergeCell ref="C49:D49"/>
    <mergeCell ref="C62:D62"/>
    <mergeCell ref="C50:D50"/>
    <mergeCell ref="C51:D51"/>
    <mergeCell ref="C52:D52"/>
    <mergeCell ref="C37:D37"/>
    <mergeCell ref="C38:D38"/>
    <mergeCell ref="C41:D41"/>
    <mergeCell ref="C42:D42"/>
    <mergeCell ref="C43:D43"/>
    <mergeCell ref="C45:D45"/>
    <mergeCell ref="C48:D48"/>
    <mergeCell ref="C54:D54"/>
    <mergeCell ref="C55:D55"/>
    <mergeCell ref="C57:D57"/>
    <mergeCell ref="C58:D58"/>
    <mergeCell ref="C59:D59"/>
    <mergeCell ref="C60:D60"/>
    <mergeCell ref="C61:D61"/>
    <mergeCell ref="C199:D199"/>
    <mergeCell ref="C19:D19"/>
    <mergeCell ref="C20:D20"/>
    <mergeCell ref="C30:D30"/>
    <mergeCell ref="C36:D36"/>
    <mergeCell ref="C40:D40"/>
    <mergeCell ref="C47:D47"/>
    <mergeCell ref="C53:D53"/>
    <mergeCell ref="C63:D63"/>
    <mergeCell ref="C73:D73"/>
    <mergeCell ref="C83:D83"/>
    <mergeCell ref="C105:D105"/>
    <mergeCell ref="C113:D113"/>
    <mergeCell ref="C120:D120"/>
    <mergeCell ref="C129:D129"/>
    <mergeCell ref="C156:D156"/>
    <mergeCell ref="C24:D24"/>
    <mergeCell ref="C25:D25"/>
    <mergeCell ref="C26:D26"/>
    <mergeCell ref="C27:D27"/>
    <mergeCell ref="C28:D28"/>
    <mergeCell ref="C31:D31"/>
    <mergeCell ref="C32:D32"/>
    <mergeCell ref="C33:D33"/>
    <mergeCell ref="D15:E15"/>
    <mergeCell ref="D6:E6"/>
    <mergeCell ref="D7:E7"/>
    <mergeCell ref="D8:E8"/>
    <mergeCell ref="D9:E9"/>
    <mergeCell ref="D13:E13"/>
    <mergeCell ref="D16:E16"/>
    <mergeCell ref="B206:C206"/>
    <mergeCell ref="B1:E1"/>
    <mergeCell ref="B6:C6"/>
    <mergeCell ref="B7:C7"/>
    <mergeCell ref="B8:C8"/>
    <mergeCell ref="B9:C9"/>
    <mergeCell ref="C11:E11"/>
    <mergeCell ref="B2:E2"/>
    <mergeCell ref="B4:E4"/>
    <mergeCell ref="D12:E12"/>
    <mergeCell ref="B201:C201"/>
    <mergeCell ref="B203:C203"/>
    <mergeCell ref="B204:C204"/>
    <mergeCell ref="D14:E14"/>
    <mergeCell ref="C21:D21"/>
    <mergeCell ref="C22:D22"/>
    <mergeCell ref="C23:D23"/>
    <mergeCell ref="C81:D81"/>
    <mergeCell ref="C84:D84"/>
    <mergeCell ref="C82:D82"/>
    <mergeCell ref="C85:D85"/>
    <mergeCell ref="C89:D89"/>
    <mergeCell ref="C95:D95"/>
    <mergeCell ref="C94:D94"/>
    <mergeCell ref="C96:D96"/>
    <mergeCell ref="C99:D99"/>
    <mergeCell ref="C100:D100"/>
    <mergeCell ref="C101:D101"/>
    <mergeCell ref="C102:D102"/>
    <mergeCell ref="C103:D103"/>
    <mergeCell ref="C106:D106"/>
    <mergeCell ref="C114:D114"/>
    <mergeCell ref="C116:D116"/>
    <mergeCell ref="C117:D117"/>
    <mergeCell ref="C115:D115"/>
    <mergeCell ref="C121:D121"/>
    <mergeCell ref="C122:D122"/>
    <mergeCell ref="C123:D123"/>
    <mergeCell ref="C173:D173"/>
    <mergeCell ref="C174:D174"/>
    <mergeCell ref="C134:D134"/>
    <mergeCell ref="C140:D140"/>
    <mergeCell ref="C130:D130"/>
    <mergeCell ref="C145:D145"/>
    <mergeCell ref="C150:D150"/>
    <mergeCell ref="C154:D154"/>
    <mergeCell ref="C168:D168"/>
    <mergeCell ref="C126:D126"/>
    <mergeCell ref="C125:D125"/>
    <mergeCell ref="C189:D189"/>
    <mergeCell ref="C184:D184"/>
    <mergeCell ref="C186:D186"/>
    <mergeCell ref="C185:D185"/>
    <mergeCell ref="C187:D187"/>
    <mergeCell ref="C188:D188"/>
    <mergeCell ref="C176:D176"/>
    <mergeCell ref="C175:D175"/>
    <mergeCell ref="C177:D177"/>
    <mergeCell ref="C178:D178"/>
    <mergeCell ref="C179:D179"/>
    <mergeCell ref="C180:D180"/>
    <mergeCell ref="C181:D181"/>
    <mergeCell ref="C183:D183"/>
    <mergeCell ref="C182:D182"/>
  </mergeCells>
  <phoneticPr fontId="19" type="noConversion"/>
  <conditionalFormatting sqref="A2:B2 F2:XFD2 A3:XFD3 A4:B4 F4:XFD4 A5:XFD5 F6:XFD9 A10:XFD10 A11:D16 G11:XFD16 F11:F18 A6:D9">
    <cfRule type="expression" dxfId="0" priority="2">
      <formula>CELL("protect",A2)=0</formula>
    </cfRule>
  </conditionalFormatting>
  <dataValidations count="3">
    <dataValidation allowBlank="1" showInputMessage="1" showErrorMessage="1" promptTitle="Parish Code" prompt="Type in Parish Account Code (e.g. PAC605)" sqref="D7:E7" xr:uid="{D48B8EC0-A037-4C8D-B4D1-62794884050B}"/>
    <dataValidation allowBlank="1" showInputMessage="1" showErrorMessage="1" promptTitle="Congregation" prompt="Type in name of Congregation, Church Community or Cluster" sqref="D6" xr:uid="{30F8027C-4E28-4593-BA99-867C229815D7}"/>
    <dataValidation allowBlank="1" showInputMessage="1" showErrorMessage="1" promptTitle="Names" prompt="Type in the names of the Chairperson and Treasurer. Sign printed copy." sqref="C13:D13" xr:uid="{F64402E6-2EF9-48D0-8E11-DB01A9A8662B}"/>
  </dataValidations>
  <pageMargins left="0.70866141732283472" right="0" top="0.74803149606299213" bottom="0.74803149606299213" header="0.31496062992125984" footer="0.31496062992125984"/>
  <pageSetup paperSize="9" scale="58" fitToHeight="5" orientation="portrait"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236F985-36CC-4B59-9296-DCA1A3E0E9BE}">
          <x14:formula1>
            <xm:f>Sheet2!$A$1:$A$2</xm:f>
          </x14:formula1>
          <xm:sqref>E199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457C1-5933-4E9A-9DAD-DCC7F38D26C0}">
  <dimension ref="A1:A2"/>
  <sheetViews>
    <sheetView workbookViewId="0">
      <selection activeCell="A5" sqref="A5"/>
    </sheetView>
  </sheetViews>
  <sheetFormatPr defaultRowHeight="15" x14ac:dyDescent="0.25"/>
  <sheetData>
    <row r="1" spans="1:1" x14ac:dyDescent="0.25">
      <c r="A1" t="s">
        <v>239</v>
      </c>
    </row>
    <row r="2" spans="1:1" x14ac:dyDescent="0.25">
      <c r="A2" t="s">
        <v>240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23F22AAD13F9241942717C28803A3B7" ma:contentTypeVersion="12" ma:contentTypeDescription="Create a new document." ma:contentTypeScope="" ma:versionID="aea2414647377a30915f05a2f9a2a6b6">
  <xsd:schema xmlns:xsd="http://www.w3.org/2001/XMLSchema" xmlns:xs="http://www.w3.org/2001/XMLSchema" xmlns:p="http://schemas.microsoft.com/office/2006/metadata/properties" xmlns:ns2="c0e7ab58-17c9-4e89-bafa-89648b546eb5" targetNamespace="http://schemas.microsoft.com/office/2006/metadata/properties" ma:root="true" ma:fieldsID="b5939cc4fe7400f321acabefa1bc1840" ns2:_="">
    <xsd:import namespace="c0e7ab58-17c9-4e89-bafa-89648b546eb5"/>
    <xsd:element name="properties">
      <xsd:complexType>
        <xsd:sequence>
          <xsd:element name="documentManagement">
            <xsd:complexType>
              <xsd:all>
                <xsd:element ref="ns2:Hub_x0020_Link" minOccurs="0"/>
                <xsd:element ref="ns2:Category" minOccurs="0"/>
                <xsd:element ref="ns2:Group" minOccurs="0"/>
                <xsd:element ref="ns2:MediaServiceMetadata" minOccurs="0"/>
                <xsd:element ref="ns2:MediaServiceFastMetadata" minOccurs="0"/>
                <xsd:element ref="ns2:MediaServiceSearchProperties" minOccurs="0"/>
                <xsd:element ref="ns2:MediaServiceObjectDetectorVersions" minOccurs="0"/>
                <xsd:element ref="ns2:Sub_x002d_Gro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7ab58-17c9-4e89-bafa-89648b546eb5" elementFormDefault="qualified">
    <xsd:import namespace="http://schemas.microsoft.com/office/2006/documentManagement/types"/>
    <xsd:import namespace="http://schemas.microsoft.com/office/infopath/2007/PartnerControls"/>
    <xsd:element name="Hub_x0020_Link" ma:index="2" nillable="true" ma:displayName="Hub Link" ma:default="1" ma:internalName="Hub_x0020_Link">
      <xsd:simpleType>
        <xsd:restriction base="dms:Boolean"/>
      </xsd:simpleType>
    </xsd:element>
    <xsd:element name="Category" ma:index="3" nillable="true" ma:displayName="Category" ma:default="Resources" ma:internalName="Category">
      <xsd:simpleType>
        <xsd:restriction base="dms:Text">
          <xsd:maxLength value="255"/>
        </xsd:restriction>
      </xsd:simpleType>
    </xsd:element>
    <xsd:element name="Group" ma:index="4" nillable="true" ma:displayName="Group" ma:default="Ministries" ma:format="Dropdown" ma:internalName="Group">
      <xsd:simpleType>
        <xsd:restriction base="dms:Text">
          <xsd:maxLength value="255"/>
        </xsd:restriction>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SearchProperties" ma:index="9" nillable="true" ma:displayName="MediaServiceSearchProperties" ma:hidden="true" ma:internalName="MediaServiceSearchProperties"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Sub_x002d_Group" ma:index="15" nillable="true" ma:displayName="Sub-Group" ma:default="About" ma:format="Dropdown" ma:internalName="Sub_x002d_Grou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roup xmlns="c0e7ab58-17c9-4e89-bafa-89648b546eb5">Finance</Group>
    <Category xmlns="c0e7ab58-17c9-4e89-bafa-89648b546eb5">Resources</Category>
    <Sub_x002d_Group xmlns="c0e7ab58-17c9-4e89-bafa-89648b546eb5">Annual Return</Sub_x002d_Group>
    <Hub_x0020_Link xmlns="c0e7ab58-17c9-4e89-bafa-89648b546eb5">true</Hub_x0020_Link>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37CBC-86C2-4880-A3EE-630DA3354B9C}">
  <ds:schemaRefs>
    <ds:schemaRef ds:uri="http://schemas.microsoft.com/sharepoint/events"/>
  </ds:schemaRefs>
</ds:datastoreItem>
</file>

<file path=customXml/itemProps2.xml><?xml version="1.0" encoding="utf-8"?>
<ds:datastoreItem xmlns:ds="http://schemas.openxmlformats.org/officeDocument/2006/customXml" ds:itemID="{4CBD22C2-D584-4DA5-9EA2-2049DD4BC5BF}"/>
</file>

<file path=customXml/itemProps3.xml><?xml version="1.0" encoding="utf-8"?>
<ds:datastoreItem xmlns:ds="http://schemas.openxmlformats.org/officeDocument/2006/customXml" ds:itemID="{1C26EF84-1C5E-46CF-AEFC-33FCCF88BC21}">
  <ds:schemaRefs>
    <ds:schemaRef ds:uri="http://schemas.microsoft.com/office/2006/metadata/properties"/>
    <ds:schemaRef ds:uri="http://schemas.microsoft.com/office/infopath/2007/PartnerControls"/>
    <ds:schemaRef ds:uri="03dad126-3e07-426d-a6d1-eedeb1c4fb42"/>
    <ds:schemaRef ds:uri="e37c26e4-2820-4b87-b73c-08c72ed8eeec"/>
  </ds:schemaRefs>
</ds:datastoreItem>
</file>

<file path=customXml/itemProps4.xml><?xml version="1.0" encoding="utf-8"?>
<ds:datastoreItem xmlns:ds="http://schemas.openxmlformats.org/officeDocument/2006/customXml" ds:itemID="{0A5FFE6D-1004-4668-B438-E5FB80B87E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Janna Hakimova</dc:creator>
  <cp:keywords/>
  <dc:description/>
  <cp:lastModifiedBy>Janna Hakimova</cp:lastModifiedBy>
  <cp:revision/>
  <cp:lastPrinted>2023-12-21T02:02:54Z</cp:lastPrinted>
  <dcterms:created xsi:type="dcterms:W3CDTF">2023-10-30T03:13:51Z</dcterms:created>
  <dcterms:modified xsi:type="dcterms:W3CDTF">2023-12-21T02:03:12Z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0x010100023F22AAD13F9241942717C28803A3B7</vt:lpwstr>
  </property>
  <property fmtid="{D5CDD505-2E9C-101B-9397-08002B2CF9AE}" pid="3" name="_dlc_DocIdItemGuid">
    <vt:lpwstr>229fe2d2-1461-4e45-afa3-2b5c4fe51060</vt:lpwstr>
  </property>
  <property fmtid="{D5CDD505-2E9C-101B-9397-08002B2CF9AE}" pid="4" name="MediaServiceImageTags">
    <vt:lpwstr/>
  </property>
  <property fmtid="{D5CDD505-2E9C-101B-9397-08002B2CF9AE}" pid="5" name="Document_x0020_Type">
    <vt:lpwstr/>
  </property>
  <property fmtid="{D5CDD505-2E9C-101B-9397-08002B2CF9AE}" pid="6" name="Document Type">
    <vt:lpwstr/>
  </property>
  <property fmtid="{D5CDD505-2E9C-101B-9397-08002B2CF9AE}" pid="7" name="PolicyArea">
    <vt:lpwstr>J: Other Resources</vt:lpwstr>
  </property>
  <property fmtid="{D5CDD505-2E9C-101B-9397-08002B2CF9AE}" pid="8" name="Order">
    <vt:r8>215100</vt:r8>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ComplianceAssetId">
    <vt:lpwstr/>
  </property>
  <property fmtid="{D5CDD505-2E9C-101B-9397-08002B2CF9AE}" pid="14" name="TemplateUrl">
    <vt:lpwstr/>
  </property>
  <property fmtid="{D5CDD505-2E9C-101B-9397-08002B2CF9AE}" pid="15" name="Website?">
    <vt:bool>true</vt:bool>
  </property>
  <property fmtid="{D5CDD505-2E9C-101B-9397-08002B2CF9AE}" pid="16" name="_ExtendedDescription">
    <vt:lpwstr/>
  </property>
  <property fmtid="{D5CDD505-2E9C-101B-9397-08002B2CF9AE}" pid="17" name="TriggerFlowInfo">
    <vt:lpwstr/>
  </property>
</Properties>
</file>